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4575" windowHeight="2715"/>
  </bookViews>
  <sheets>
    <sheet name="Реестр" sheetId="1" r:id="rId1"/>
    <sheet name="Лист3" sheetId="6" r:id="rId2"/>
  </sheets>
  <definedNames>
    <definedName name="_xlnm.Print_Area" localSheetId="0">Реестр!$A$6:$N$343</definedName>
  </definedNames>
  <calcPr calcId="145621"/>
</workbook>
</file>

<file path=xl/calcChain.xml><?xml version="1.0" encoding="utf-8"?>
<calcChain xmlns="http://schemas.openxmlformats.org/spreadsheetml/2006/main">
  <c r="G340" i="1" l="1"/>
  <c r="G339" i="1"/>
  <c r="G338" i="1"/>
  <c r="G337" i="1"/>
  <c r="G336" i="1"/>
  <c r="G71" i="1" l="1"/>
  <c r="G70" i="1"/>
  <c r="G69" i="1"/>
  <c r="G68" i="1"/>
  <c r="G67" i="1"/>
  <c r="G66" i="1"/>
  <c r="G65" i="1"/>
  <c r="G64" i="1"/>
  <c r="G63" i="1"/>
  <c r="G335" i="1"/>
  <c r="G334" i="1"/>
  <c r="G333" i="1"/>
  <c r="G332" i="1" l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07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55" i="1"/>
  <c r="G54" i="1"/>
  <c r="G56" i="1"/>
  <c r="G210" i="1"/>
  <c r="G209" i="1"/>
  <c r="G208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2" i="1"/>
  <c r="G171" i="1"/>
  <c r="G173" i="1"/>
  <c r="G170" i="1"/>
  <c r="G169" i="1"/>
  <c r="G168" i="1"/>
  <c r="G167" i="1"/>
  <c r="G166" i="1"/>
  <c r="G165" i="1"/>
  <c r="G164" i="1"/>
  <c r="G163" i="1"/>
  <c r="G162" i="1"/>
  <c r="G161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7" i="1"/>
  <c r="G136" i="1"/>
  <c r="G135" i="1"/>
  <c r="G134" i="1"/>
  <c r="G133" i="1"/>
  <c r="G132" i="1"/>
  <c r="G131" i="1"/>
  <c r="G130" i="1"/>
  <c r="G127" i="1"/>
  <c r="G125" i="1"/>
  <c r="G124" i="1"/>
  <c r="G120" i="1"/>
  <c r="G119" i="1"/>
  <c r="G118" i="1"/>
  <c r="G117" i="1"/>
  <c r="G116" i="1"/>
  <c r="G115" i="1"/>
  <c r="G114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113" i="1"/>
  <c r="G25" i="1"/>
</calcChain>
</file>

<file path=xl/sharedStrings.xml><?xml version="1.0" encoding="utf-8"?>
<sst xmlns="http://schemas.openxmlformats.org/spreadsheetml/2006/main" count="1634" uniqueCount="413">
  <si>
    <t>Дата постановки на учет МО</t>
  </si>
  <si>
    <t xml:space="preserve">Сведения о правообладателе </t>
  </si>
  <si>
    <t>Сведения об ограничении (обременении)</t>
  </si>
  <si>
    <t>Наименование объекта</t>
  </si>
  <si>
    <t>Кадастровый номер объекта</t>
  </si>
  <si>
    <t>Кадастровая стоимость объекта</t>
  </si>
  <si>
    <t>не зарегистрировано</t>
  </si>
  <si>
    <t>1. Недвижимое имущество</t>
  </si>
  <si>
    <t>Реквизиты документов основания возникновения (прекращения) права муниципальной собственности на  имущество</t>
  </si>
  <si>
    <t>Балансовая стоимость объекта, руб</t>
  </si>
  <si>
    <t>Начисленная амортизация (износ), руб.</t>
  </si>
  <si>
    <t>Реестровый номер</t>
  </si>
  <si>
    <t>Месторасподолжение (Адрес) объекта</t>
  </si>
  <si>
    <t>Остаточная стоимость, тыс. руб.</t>
  </si>
  <si>
    <t>Основание занесения в реестр</t>
  </si>
  <si>
    <t>Водонапорная башня (металл.)</t>
  </si>
  <si>
    <t>Нежилое здание (подсобное)</t>
  </si>
  <si>
    <t>11,8 м2</t>
  </si>
  <si>
    <t>Площадь/ протяженность и т.п.</t>
  </si>
  <si>
    <t>Протяженность (м)</t>
  </si>
  <si>
    <t>Покрытие</t>
  </si>
  <si>
    <t>Наименование  объекта</t>
  </si>
  <si>
    <t>Месторасположение (адрес)</t>
  </si>
  <si>
    <t>07.03.2006г.</t>
  </si>
  <si>
    <t>Дата исключения с учета МО</t>
  </si>
  <si>
    <t>Здание администрации</t>
  </si>
  <si>
    <t>РЕЕСТР МУНИЦИПАЛЬНОГО ИМУЩЕСТВА НЕЗАМАЕВСКОГО СЕЛЬСКОГО ПОСЕЛЕНИЯ ПАВЛОВСКОГО РАЙОНА</t>
  </si>
  <si>
    <t>Администрация Незамаевского сельского поселения Павловского района</t>
  </si>
  <si>
    <t>Раздел 1. МУНИЦИПАЛЬНОЕ НЕДВИЖИМОЕ ИМУЩЕСТВО НЕЗАМАЕВСКОГО СЕЛЬСКОГО ПОСЕЛЕНИЯ</t>
  </si>
  <si>
    <t>Краснодарский край, Павловский район, ст.Незамаевская</t>
  </si>
  <si>
    <t>Краснодарский край, Павловский район, ст.Незамаевская, ул.Садовая, 2</t>
  </si>
  <si>
    <t>Краснодарский край, Павловский район, ст.Незамаевская, ул.Ленина</t>
  </si>
  <si>
    <t>Краснодарский край, Павловский район, ст.Незамаевская, ул.Ленина, д. 6</t>
  </si>
  <si>
    <t>Балансовая стоимость объекта, тыс.руб</t>
  </si>
  <si>
    <t>Начисленная амортизация (износ), тыс.рубруб.</t>
  </si>
  <si>
    <t xml:space="preserve">Закон Краснодарского  края  № 1375–КЗ от  29.12.
2007г.       Решение малого Со-вета краево-го Совета народных депутатов                № 220 от 27.05.1992г.
</t>
  </si>
  <si>
    <t>233,4 м2</t>
  </si>
  <si>
    <t>Краснодарский край, Павловский район, ст.Незамаевская, угол ул. Побережной и ул. Олега Кошевого</t>
  </si>
  <si>
    <t>Решение Павловского районного Совета депутатов №43/244 от 28.10.2004г.</t>
  </si>
  <si>
    <r>
      <t>25 м</t>
    </r>
    <r>
      <rPr>
        <sz val="14"/>
        <color indexed="8"/>
        <rFont val="Calibri"/>
        <family val="2"/>
        <charset val="204"/>
      </rPr>
      <t>³</t>
    </r>
  </si>
  <si>
    <t>Краснодарский край, Павловский район, ст.Незамаевская, угол ул. Совет-ской и ул. Про-летарской</t>
  </si>
  <si>
    <t>Водопрод</t>
  </si>
  <si>
    <t>40340 м</t>
  </si>
  <si>
    <t>Краснодарский край, Павловский район, ст.Незамаевская, ул. Октябрьская, 15 А</t>
  </si>
  <si>
    <r>
      <t>33,2 м</t>
    </r>
    <r>
      <rPr>
        <sz val="14"/>
        <color indexed="8"/>
        <rFont val="Calibri"/>
        <family val="2"/>
        <charset val="204"/>
      </rPr>
      <t>²</t>
    </r>
  </si>
  <si>
    <t>Артезианская скважина № 4284</t>
  </si>
  <si>
    <t>Артезианская скважина № 7849</t>
  </si>
  <si>
    <t>Краснодарский край, Павловский район, ст.Незамаевская, ул.Семашко 49 «а»</t>
  </si>
  <si>
    <t>Артезианская скважина № 7072</t>
  </si>
  <si>
    <t>Артезианская скважина № 2074</t>
  </si>
  <si>
    <t>Артезианская скважина № 6614</t>
  </si>
  <si>
    <t>Артезианская скважина №7848</t>
  </si>
  <si>
    <t xml:space="preserve">Краснодарский край, Павловский район, ст.Незамаевская, угол ул. Мира и 
ул. Октябрь-ской
</t>
  </si>
  <si>
    <t xml:space="preserve">Краснодарский край, Павловский район, ст.Незамаевская, угол ул. Жлобы и 
ул. Луначарского
</t>
  </si>
  <si>
    <t>Нежилое здание (пожарной охраны)</t>
  </si>
  <si>
    <t>Краснодарский край, Павловский район, ст.Незамаевская, ул.Ленина, 6</t>
  </si>
  <si>
    <t>Решение Совета Павловский район от  17.02.2005 г.   № 5/24</t>
  </si>
  <si>
    <t>Здание Дома Культуры</t>
  </si>
  <si>
    <t>Краснодарский край, Павловский район, ст.Незамаевская, ул.Ленина, 7А</t>
  </si>
  <si>
    <t>Решение Совета муниципального образования Павловский район №23/1112 от 16.12.2002г.</t>
  </si>
  <si>
    <t>Памятник В.И.Ленину</t>
  </si>
  <si>
    <t>Решение Совета  муниципального образования Павловский район от  17.02.2005 г. № 5/24</t>
  </si>
  <si>
    <r>
      <t>3467 м</t>
    </r>
    <r>
      <rPr>
        <sz val="14"/>
        <color indexed="8"/>
        <rFont val="Calibri"/>
        <family val="2"/>
        <charset val="204"/>
      </rPr>
      <t>²</t>
    </r>
  </si>
  <si>
    <t>Решение Совета муниципального образования Павловский район от  17.02.2005 г.  № 5/24</t>
  </si>
  <si>
    <t>Братская могила 39 советских воинов, погибших в боях с фашистскими зазватчиками, 1942-1943 гг.</t>
  </si>
  <si>
    <t>Паиятник героям гражданской войны</t>
  </si>
  <si>
    <t>Кладбище</t>
  </si>
  <si>
    <t xml:space="preserve">Краснодарский край, Павловский район, ст.Незамаевская, ул. Первомай-ская,
ста  метрах  от свинотоварной фермы  № 2
</t>
  </si>
  <si>
    <t xml:space="preserve">Закон  Краснодарского  края              № 1082 –КЗ  от 28.07.2006г                        </t>
  </si>
  <si>
    <t>1,08 га</t>
  </si>
  <si>
    <t>Краснодарский край, Павловский район, ст.Незамаевская, ул.Комсомольская</t>
  </si>
  <si>
    <t>2,89 га</t>
  </si>
  <si>
    <t xml:space="preserve">Бытовое помещение на кладбище </t>
  </si>
  <si>
    <t>Краснодарский край, Павловский район, ст.Незамаевская,Комсомольская</t>
  </si>
  <si>
    <t>Решение Павловского районного Совета депутатов                № 23/112 от 16.12.2002г</t>
  </si>
  <si>
    <r>
      <t xml:space="preserve">12 м </t>
    </r>
    <r>
      <rPr>
        <sz val="14"/>
        <color indexed="8"/>
        <rFont val="Calibri"/>
        <family val="2"/>
        <charset val="204"/>
      </rPr>
      <t>²</t>
    </r>
  </si>
  <si>
    <t>Памятник В.И.Муравленко</t>
  </si>
  <si>
    <t>Решение  Совета    Незамаевского  сельского  поселения                  № 23/96 от 04.10.2007 г.</t>
  </si>
  <si>
    <t>Братская могила 2 неизвестных советских воинов, погибших в боях с фашистскими захватчиками</t>
  </si>
  <si>
    <t>Краснодарский край, Павловский район, ст.Незамаевская, кладбище</t>
  </si>
  <si>
    <t>Решение Совета Незамаевского сельского поселения от 9.03.2010 № 7/20</t>
  </si>
  <si>
    <t>Памятник землякам, погибшим в годы Великой Отечественной войны</t>
  </si>
  <si>
    <t xml:space="preserve">Памятник жертвам репрессий </t>
  </si>
  <si>
    <t>Краснодарский край, Павловский район, ст.Незамаевская, ул.Матросова</t>
  </si>
  <si>
    <t xml:space="preserve">Закон Краснодарского  края                       № 1375–КЗ от  29.12.2007 г. Решение Совета  муниципального  образования  Павловский район     от  29.12.2006 г. № 36/344  и № 36/345.                                </t>
  </si>
  <si>
    <t xml:space="preserve">Автодорога </t>
  </si>
  <si>
    <t>Краснодарский край, Павловский район, ст.Незамаевская, ул.Коммунистическая</t>
  </si>
  <si>
    <t>асфальт-2300 м, грунт 500 м</t>
  </si>
  <si>
    <t>асфальт-2900 м,гравий-200 грунт 400 м</t>
  </si>
  <si>
    <t>Краснодарский край, Павловский район, ст.Незамаевская, ул.Прлетарская</t>
  </si>
  <si>
    <t>асфальт-3100 м,гравий300,  грунт 1100 м</t>
  </si>
  <si>
    <t>Краснодарский край, Павловский район, ст.Незамаевская, ул.Первомйская</t>
  </si>
  <si>
    <t>асфальт-2600 м</t>
  </si>
  <si>
    <t>Краснодарский край, Павловский район, ст.Незамаевская, ул.Красная</t>
  </si>
  <si>
    <t>асфальт-2400 м,гравий-300 грунт900 м</t>
  </si>
  <si>
    <t>Краснодарский край, Павловский район, ст.Незамаевская, ул.Советская</t>
  </si>
  <si>
    <t>асфальт-2100 м</t>
  </si>
  <si>
    <t>Краснодарский край, Павловский район, ст.Незамаевская, ул.Луначарского</t>
  </si>
  <si>
    <t>асфальт-2300 м</t>
  </si>
  <si>
    <t>Краснодарский край, Павловский район, ст.Незамаевская, улПРолетарская (при въезде в станицу)</t>
  </si>
  <si>
    <t>асфальт-1600 м</t>
  </si>
  <si>
    <t>Краснодарский край, Павловский район, ст.Незамаевская, ул.Семашко</t>
  </si>
  <si>
    <t xml:space="preserve"> грунт 2200 м</t>
  </si>
  <si>
    <t>Краснодарский край, Павловский район, ст.Незамаевская, ул.Кубанская</t>
  </si>
  <si>
    <t xml:space="preserve"> грунт 800 м</t>
  </si>
  <si>
    <t>Краснодарский край, Павловский район, ст.Незамаевская, ул.Жлобы</t>
  </si>
  <si>
    <t xml:space="preserve"> грунт 3000 м</t>
  </si>
  <si>
    <t>Краснодарский край, Павловский район, ст.Незамаевская, ул Партизанская</t>
  </si>
  <si>
    <t>грунт3100, м</t>
  </si>
  <si>
    <t>Краснодарский край, Павловский район, ст.Незамаевская, ул Мира</t>
  </si>
  <si>
    <t>грунт 1200, м</t>
  </si>
  <si>
    <t>Краснодарский край, Павловский район, ст.Незамаевская, ул Фурманова</t>
  </si>
  <si>
    <t>грунт 1800, м</t>
  </si>
  <si>
    <t>Краснодарский край, Павловский район, ст.Незамаевская, ул Некрасова</t>
  </si>
  <si>
    <t>грунт1300, м</t>
  </si>
  <si>
    <t>Краснодарский край, Павловский район, ст.Незамаевская, пер. Пролетарский</t>
  </si>
  <si>
    <t>Краснодарский край, Павловский район, ст.Незамаевская, ул. Восточная</t>
  </si>
  <si>
    <t>грунт 400, м</t>
  </si>
  <si>
    <t xml:space="preserve">Краснодарский край, Павловский район, ст.Незамаевская, ул. Крупской </t>
  </si>
  <si>
    <t>грунт 700, м</t>
  </si>
  <si>
    <t>Краснодарский край, Павловский район, ст.Незамаевская, ул. Гастелло</t>
  </si>
  <si>
    <t>грунт 600, м</t>
  </si>
  <si>
    <t>Краснодарский край, Павловский район, ст.Незамаевская, ул. Набережная</t>
  </si>
  <si>
    <t>грунт 500, м</t>
  </si>
  <si>
    <t>Краснодарский край, Павловский район, ст.Незамаевская, ул. Олега Кошевого</t>
  </si>
  <si>
    <t>грунт 2900, м асфальт- 200 м.</t>
  </si>
  <si>
    <t>Краснодарский край, Павловский район, ст.Незамаевская, ул. Школьная</t>
  </si>
  <si>
    <t xml:space="preserve">грунт1600, м </t>
  </si>
  <si>
    <t>Краснодарский край, Павловский район, ст.Незамаевская, ул. Кима</t>
  </si>
  <si>
    <t>Краснодарский край, Павловский район, ст.Незамаевская, ул. Тургенева</t>
  </si>
  <si>
    <t>грунт 600, м, асфальт 300 м., гравий 200 м.</t>
  </si>
  <si>
    <t>Краснодарский край, Павловский район, ст.Незамаевская, ул. Горького</t>
  </si>
  <si>
    <t>грунт 700, м, гравий 200 м.</t>
  </si>
  <si>
    <t>Краснодарский край, Павловский район, ст.Незамаевская, ул. Октябрьская</t>
  </si>
  <si>
    <t>грунт 1900, м, гравий 1700 м., асфальт 1000 м.</t>
  </si>
  <si>
    <t>Краснодарский край, Павловский район, ст.Незамаевская, ул. Красноармейская</t>
  </si>
  <si>
    <t>грунт 1300, м, гравий 200 м., асфальт 200 м</t>
  </si>
  <si>
    <t>Тротуар</t>
  </si>
  <si>
    <t>Решение малого Совета краевого Совета народных депутатов № 220 от 27.05.92 г.</t>
  </si>
  <si>
    <r>
      <t>50 м</t>
    </r>
    <r>
      <rPr>
        <sz val="14"/>
        <color indexed="8"/>
        <rFont val="Calibri"/>
        <family val="2"/>
        <charset val="204"/>
      </rPr>
      <t>²</t>
    </r>
  </si>
  <si>
    <t>Уборная</t>
  </si>
  <si>
    <r>
      <t>4 м</t>
    </r>
    <r>
      <rPr>
        <sz val="14"/>
        <color indexed="8"/>
        <rFont val="Calibri"/>
        <family val="2"/>
        <charset val="204"/>
      </rPr>
      <t>²</t>
    </r>
  </si>
  <si>
    <t>Автомобиль ВАЗ 21061</t>
  </si>
  <si>
    <t>гос.номер Х107РН23 идентификацилнный номер ХТА210610N2845739? Двигатель № 232716</t>
  </si>
  <si>
    <t>Автомобиль ГАЗ 5204</t>
  </si>
  <si>
    <t>Системный блок Аlta C-2800</t>
  </si>
  <si>
    <t>Краснодарский край, Павловский район, ст.Незамаевская? Ул. Ленина, 6</t>
  </si>
  <si>
    <t>Системный блок  Intel P-4</t>
  </si>
  <si>
    <t>Краснодарский край, Павловский район, ст.Незамаевская, ул. Ленина, 6</t>
  </si>
  <si>
    <t>Системный блок Rapida 2600</t>
  </si>
  <si>
    <t>Ксерокс</t>
  </si>
  <si>
    <t>Процессор</t>
  </si>
  <si>
    <t>Видеокамера "Панасоник"</t>
  </si>
  <si>
    <t>Нежилое здание</t>
  </si>
  <si>
    <t>Краснодарский край, Павловский район, ст.Незамаевская, ул.Ленина7г</t>
  </si>
  <si>
    <t>Решение Павловского районного Совета депутатов №42/238 от 21.09.2004г.</t>
  </si>
  <si>
    <r>
      <t>46,1 ь</t>
    </r>
    <r>
      <rPr>
        <sz val="14"/>
        <color indexed="8"/>
        <rFont val="Calibri"/>
        <family val="2"/>
        <charset val="204"/>
      </rPr>
      <t>²</t>
    </r>
  </si>
  <si>
    <t>Решение Павловского районного Совета депутатов № 26/117 от 21.01.03 г.</t>
  </si>
  <si>
    <t>Подземный газопровод высокого давления с ШГРП</t>
  </si>
  <si>
    <t>Краснодарский край, Павловский район, ст.Незамаевская от ул. Советской ло ул. Семашко, ул. Коммунаров 344 м</t>
  </si>
  <si>
    <t>Подземный и надземный газоровод назкогого давления (закльцовка)</t>
  </si>
  <si>
    <t>Краснодарский край, Павловский район, ст.Незамаевская, ул. Пролетарская, ул. Красноармейская, ул. Клммунистическая 18,6 м</t>
  </si>
  <si>
    <t>31.10,2006</t>
  </si>
  <si>
    <t>Подводящий газопровд подземный и надземный высокого давления с установкой ШГРП-10</t>
  </si>
  <si>
    <t>Краснодарский край, Павловский район, ст.Незамаевская, ул. Ленина, 6 6,8 м</t>
  </si>
  <si>
    <t>Краснодарский край, Павловский район, ст.Незамаевская от ул. Советской к котельной СОШ № 14, 70 м</t>
  </si>
  <si>
    <t>Подводящий газопровод низкого давления</t>
  </si>
  <si>
    <t>Подвоящий газоровод низкого давления, надземный</t>
  </si>
  <si>
    <t>Краснодарский край, Павловский район, ст.Незамаевская, ул. Тургенева, 8 к котельной детского сада № 10, 11,9 м</t>
  </si>
  <si>
    <t>Решение Павловского районного Совета депутатов №24/117 от 21.01.03 г.</t>
  </si>
  <si>
    <t>Экскаватор ЭО 2621</t>
  </si>
  <si>
    <t>Закон Краснодаркого края № 1375-З от 29.12.2007 г.</t>
  </si>
  <si>
    <t>гос.номер52-56 КС, рама № 561647</t>
  </si>
  <si>
    <t>Автомобиль Газ-52 482 МТЗ</t>
  </si>
  <si>
    <t>гос.номер К482МТ, двигатель № 004504, шасии № 1370260</t>
  </si>
  <si>
    <t>Котел отопительный</t>
  </si>
  <si>
    <t>Кассовый аппарат ЭКМ 2102К</t>
  </si>
  <si>
    <t>Краснодарский край, Павловский район, ст.Незамаевская, ул. Октябрьская, 15А</t>
  </si>
  <si>
    <t>Мотопомпа HNG 208 T</t>
  </si>
  <si>
    <t>Насос ЭЦВ 6-16-110</t>
  </si>
  <si>
    <t>Решение Совета МО Павловский район от 25.07.2008 № 61/658</t>
  </si>
  <si>
    <t>Насос ЭЦВ 6-16-140</t>
  </si>
  <si>
    <t>Насос ЭЦВ 8-25-100</t>
  </si>
  <si>
    <t>Насос ЭЦВ 6-10-110</t>
  </si>
  <si>
    <t>Станция управления СУЗ-40</t>
  </si>
  <si>
    <t>Автомобиль Ваз 21074</t>
  </si>
  <si>
    <t>гос.номер  № дв. 8972755 № кузова 2669638</t>
  </si>
  <si>
    <t>Постановление администрации Незамаевского СП от 18.02.2013 № 12</t>
  </si>
  <si>
    <t>Баннер с казаками</t>
  </si>
  <si>
    <t>Контейнер с крышкой</t>
  </si>
  <si>
    <t>Контейер для мусора</t>
  </si>
  <si>
    <t>Копир CANON FC 128</t>
  </si>
  <si>
    <t>Трактор "Беларус 82,1"</t>
  </si>
  <si>
    <t>Лавочки  9 шт</t>
  </si>
  <si>
    <t>Монитор 17" Samsung</t>
  </si>
  <si>
    <t>Монитор</t>
  </si>
  <si>
    <t>Монитор 15 Ager 151 1S (BENQ)</t>
  </si>
  <si>
    <t>Монитор 15 Samsung</t>
  </si>
  <si>
    <t>Монитор 15 ViewSonic v E10s</t>
  </si>
  <si>
    <t>Ноутбук B Acer Aspire 5310-301G08</t>
  </si>
  <si>
    <t>Пишущая машинка</t>
  </si>
  <si>
    <t>Принтер</t>
  </si>
  <si>
    <t>Принтер Canon</t>
  </si>
  <si>
    <t>Принтер Canon Laser Base</t>
  </si>
  <si>
    <t>Принтер HP</t>
  </si>
  <si>
    <t>Принтер Samsung</t>
  </si>
  <si>
    <t>Рекламный пилон на въезде в ст. Незамаевкая</t>
  </si>
  <si>
    <t xml:space="preserve">Сплит-система ХИТАЧИ 10BHS </t>
  </si>
  <si>
    <t>Сплит-система GNENERAJ-S</t>
  </si>
  <si>
    <t>Сплит-система Samsung</t>
  </si>
  <si>
    <t>Стол двухтумбовый</t>
  </si>
  <si>
    <t>Стол компьютерный</t>
  </si>
  <si>
    <t>Стол компьютерный угловой</t>
  </si>
  <si>
    <t xml:space="preserve">Стул Престиж GTS/C GRAFF C-38 </t>
  </si>
  <si>
    <t>Телефон «Диалог»</t>
  </si>
  <si>
    <t>Туалет деревянная конструкция</t>
  </si>
  <si>
    <t>Сотовый телефон</t>
  </si>
  <si>
    <t>Факс Brother</t>
  </si>
  <si>
    <t>Факс Панасоник KX-FT 984RU</t>
  </si>
  <si>
    <t>Холодильник «Орск»</t>
  </si>
  <si>
    <t>Цифровой фотоаппарат Samsung</t>
  </si>
  <si>
    <t>Шкаф для документов</t>
  </si>
  <si>
    <t>Шкаф книжный</t>
  </si>
  <si>
    <t>Шкаф комбинированный</t>
  </si>
  <si>
    <t>Шкаф платяной</t>
  </si>
  <si>
    <t>Ящик для мусора</t>
  </si>
  <si>
    <t>Ящик для мусора с крышкой</t>
  </si>
  <si>
    <t>Мотопила «Урал»</t>
  </si>
  <si>
    <t>Бензопила 350-16</t>
  </si>
  <si>
    <t>Мотоблок Нева МБ-2 С 7,0</t>
  </si>
  <si>
    <t xml:space="preserve">Косилка роторная навесная </t>
  </si>
  <si>
    <t>Бензокусторез</t>
  </si>
  <si>
    <t>Косилка КРН 2,1</t>
  </si>
  <si>
    <t>Плуг ПЛН-3-35</t>
  </si>
  <si>
    <t>Тракторный прицеп ПТС-4,5</t>
  </si>
  <si>
    <t>Рабочее место (компьютер и др. оборудование)</t>
  </si>
  <si>
    <t>Краснодарский край, Павловский район, ст.Незамаевская, ул. Комсомольская</t>
  </si>
  <si>
    <t>грунт 600 м,  асфальт 1000 м</t>
  </si>
  <si>
    <t xml:space="preserve">Краснодарский край, Павловский район, ст.Незамаевская, ул.Развильная </t>
  </si>
  <si>
    <t>грунт 1100 м</t>
  </si>
  <si>
    <t>Трибуны</t>
  </si>
  <si>
    <t>Ворота</t>
  </si>
  <si>
    <t>Уличное освещение ул. Ленина</t>
  </si>
  <si>
    <t>Уличное освещение ул. Коммунистическая</t>
  </si>
  <si>
    <t>Уличное освещение ул. Пролетарская</t>
  </si>
  <si>
    <t>Забот металлический</t>
  </si>
  <si>
    <t>Подземный газопровод</t>
  </si>
  <si>
    <t>Краснодарский край, Павловский район, ст. Незамаевская, ул. Гастелло, протяженность 912 м</t>
  </si>
  <si>
    <t>Калитка</t>
  </si>
  <si>
    <t>Краснодарский край, Павловский район, ст. Незамаевская, ул. Ленина</t>
  </si>
  <si>
    <t>Памятные знаки к основанию памятника Муравленко</t>
  </si>
  <si>
    <t>Баннер Карта Тюменской области</t>
  </si>
  <si>
    <t>2-х кассетная дека</t>
  </si>
  <si>
    <t>Acme Icolor 3000</t>
  </si>
  <si>
    <t>Автосистема дозирования реагентов комплект</t>
  </si>
  <si>
    <t>Аккордеон</t>
  </si>
  <si>
    <t>Активная акустическая система</t>
  </si>
  <si>
    <t>Акустическая система</t>
  </si>
  <si>
    <t>Акустическая система 08</t>
  </si>
  <si>
    <t>Арлекин</t>
  </si>
  <si>
    <t>Банер-растяжка</t>
  </si>
  <si>
    <t>Банер с каркасом 6000х3000 мм</t>
  </si>
  <si>
    <t xml:space="preserve">Баян концертный </t>
  </si>
  <si>
    <t>Блок цветомузыки</t>
  </si>
  <si>
    <t>Велосипед</t>
  </si>
  <si>
    <t>Гарнитур</t>
  </si>
  <si>
    <t>ДВД ВВК</t>
  </si>
  <si>
    <t>Генератор бензиновый</t>
  </si>
  <si>
    <t>двойной рэковый 2UCD плеер</t>
  </si>
  <si>
    <t>ДСК Крепыш</t>
  </si>
  <si>
    <t>Духовой оркестр</t>
  </si>
  <si>
    <t>Задник</t>
  </si>
  <si>
    <t>Занавес</t>
  </si>
  <si>
    <t>Ковровое покрытие</t>
  </si>
  <si>
    <t>Колонка</t>
  </si>
  <si>
    <t>Комплект кабелей</t>
  </si>
  <si>
    <t>Контроллер для управления световыми приборами</t>
  </si>
  <si>
    <t>Костюм женский черноморской казачки</t>
  </si>
  <si>
    <t>Костюм сценический</t>
  </si>
  <si>
    <t>Котел Хопер 100</t>
  </si>
  <si>
    <t>Магнитофон LG</t>
  </si>
  <si>
    <t>Магнитофон Астра</t>
  </si>
  <si>
    <t>Микрофон (комплект 4 шт)</t>
  </si>
  <si>
    <t>Микшерский пульт PHONIC</t>
  </si>
  <si>
    <t>Микшерский пульт «Электроника»</t>
  </si>
  <si>
    <t>Микшерский пульт 08 года</t>
  </si>
  <si>
    <t>Микшерский пульт Карат</t>
  </si>
  <si>
    <t>Муз аппаратура 56</t>
  </si>
  <si>
    <t>Насос ГР-5</t>
  </si>
  <si>
    <t>Насос СК-16-30/27</t>
  </si>
  <si>
    <t>Нетбук Acer</t>
  </si>
  <si>
    <t>Палатка-навес</t>
  </si>
  <si>
    <t>Пианино «Алатырь»</t>
  </si>
  <si>
    <t xml:space="preserve">Пианино «Кубань» </t>
  </si>
  <si>
    <t>Протон диммер штакетный 4-х канальный</t>
  </si>
  <si>
    <t>Рабочий стол</t>
  </si>
  <si>
    <t>Световой прибор</t>
  </si>
  <si>
    <t>Светоч DC 6-25 цифровой диммер</t>
  </si>
  <si>
    <t>Сетка заградительная для зала</t>
  </si>
  <si>
    <t>Силовой многофункцинальный тренажер</t>
  </si>
  <si>
    <t>Синтезатор</t>
  </si>
  <si>
    <t>Синтезатор «Поливокс»</t>
  </si>
  <si>
    <t xml:space="preserve">Синтезатор Ямаха </t>
  </si>
  <si>
    <t>Стереомагнитофон</t>
  </si>
  <si>
    <t>Стробоскоп</t>
  </si>
  <si>
    <t>Счетчик газа</t>
  </si>
  <si>
    <t>Телевизор 092</t>
  </si>
  <si>
    <t>Теннисный стол с сеткой</t>
  </si>
  <si>
    <t>Технический паспорт</t>
  </si>
  <si>
    <t>Ударная установка</t>
  </si>
  <si>
    <t>Усилитель</t>
  </si>
  <si>
    <t>Усилитель «Тайфун»</t>
  </si>
  <si>
    <t>Усилитель мощности OSCRMX 1450</t>
  </si>
  <si>
    <t>Усилитель Том</t>
  </si>
  <si>
    <t>Усилительно-аккустическая аппаратура</t>
  </si>
  <si>
    <t>Усилительно-акустическая аппаратура</t>
  </si>
  <si>
    <t>Фотоаппарат</t>
  </si>
  <si>
    <t>Фотоаппарат «Самсунг»</t>
  </si>
  <si>
    <t>Шлифовальная машина</t>
  </si>
  <si>
    <t xml:space="preserve">Эквалайзер </t>
  </si>
  <si>
    <t>Электрогитара «Аэлита»</t>
  </si>
  <si>
    <t>Генеральный план Незамаевского сельского поселения Павловского района</t>
  </si>
  <si>
    <t>Правила землепользования и застройки</t>
  </si>
  <si>
    <t>Карта-план определения местоположение границ ст. Незамаевской</t>
  </si>
  <si>
    <t>Постановление администрации Незамаевского СП от 17.04.2013 № 32</t>
  </si>
  <si>
    <t>Краснодарский край, Павловский район, ст.Незамаевская, ул. Ленина, 7а</t>
  </si>
  <si>
    <t>2. Автомобильные дороги местного значения</t>
  </si>
  <si>
    <t xml:space="preserve">Глава Незамаевского сельского поселения Павловского района </t>
  </si>
  <si>
    <t>С.А. Левченко</t>
  </si>
  <si>
    <t>ПРИЛОЖЕНИЕ</t>
  </si>
  <si>
    <t>к решению Совета</t>
  </si>
  <si>
    <t>Незамаевского сельского поселения</t>
  </si>
  <si>
    <t>Павловского района</t>
  </si>
  <si>
    <t>Не введенное в эксплуатацию здание котельной МБУ «ДК МО Незамаевское СП» с оборудованием</t>
  </si>
  <si>
    <t>Краснодарский край, Павловский район, ст. Незамаевская, ул. Ленина, 7А</t>
  </si>
  <si>
    <t>Постановление администрации Незамаевского СП от 08.02.2016  № 23</t>
  </si>
  <si>
    <t>Краснодарский край, Павловский район, ст.Незамаевская, ц. часть ст. Незамаевской (угол ул. Семашео и ул. Тургенева)</t>
  </si>
  <si>
    <t>Краснодарский край, Павловский район, ст.Незамаевская, угол ул. Побережной и кл. О. Кошевого)</t>
  </si>
  <si>
    <t>Краснодарский край, Павловский район, ст.Незамаевская, восточная часть угол ул. Луначарского  и ул. Жлобы</t>
  </si>
  <si>
    <t xml:space="preserve">Краснодарский край, Павловский район, ст.Незамаевская, угол ул. Побережная  и 
ул. Кошевого
</t>
  </si>
  <si>
    <t xml:space="preserve">Краснодарский край, Павловский район, ст.Незамаевская, угол ул. Побережная и 
ул. Кошевого
</t>
  </si>
  <si>
    <t>Счетчик газовый</t>
  </si>
  <si>
    <t xml:space="preserve">Фотокамера  CANON  </t>
  </si>
  <si>
    <t xml:space="preserve">Мобильный выставочный стенд из 4-х секций  </t>
  </si>
  <si>
    <t>Скамейка Римская со спинкой 2м</t>
  </si>
  <si>
    <t>Баннер 6х3 9 Мая</t>
  </si>
  <si>
    <t>Баннер 3х6</t>
  </si>
  <si>
    <t>Информационный баннер 6х3</t>
  </si>
  <si>
    <t>Баннер 6х3 «Здоровый образ жизни»</t>
  </si>
  <si>
    <t>Баннер «Анинарко»</t>
  </si>
  <si>
    <t xml:space="preserve">Стенд уличный " 9 мая"  </t>
  </si>
  <si>
    <t xml:space="preserve">Краснодарский край, Пвловский район, ст. Незамаевская, ул. Ленина, </t>
  </si>
  <si>
    <t>3,74х 1,94 м</t>
  </si>
  <si>
    <t xml:space="preserve">Постановление администрации Незамаевского сельского поселения от 30.01.2018                                                      № 13
</t>
  </si>
  <si>
    <t>7,71х1,19 м</t>
  </si>
  <si>
    <t>Краснодарский край, Пвловский район, ст. Незамаевская, ул. Ленина, 6</t>
  </si>
  <si>
    <t>Сканер А4 Canon</t>
  </si>
  <si>
    <t xml:space="preserve">Труба BOSTON TR9203Bb </t>
  </si>
  <si>
    <t>Электрогитара</t>
  </si>
  <si>
    <t>Гитара бас 4 струнная</t>
  </si>
  <si>
    <t>Тарелки ZILDJIAN PLANET Z набор</t>
  </si>
  <si>
    <t>Процессор гитарный ZOOM G1on</t>
  </si>
  <si>
    <t>Ударная установка SONOP SMF 11Set WM CHROME 17200218</t>
  </si>
  <si>
    <t>Ноутбук Acer Extensa</t>
  </si>
  <si>
    <t>Расходомер электромагнитный " Питерфлоу РС" РС50-72 кл. А</t>
  </si>
  <si>
    <t>Тепловычислитель ВКТ-7-02</t>
  </si>
  <si>
    <t>Стол прямой 2000*750*600</t>
  </si>
  <si>
    <t>Трибуна 600*1200*450</t>
  </si>
  <si>
    <t>Скульптура Кобелевой Н.З.</t>
  </si>
  <si>
    <t>Баннер «Орден Победы»</t>
  </si>
  <si>
    <t>Краснодарский край, Пвловский район, ст. Незамаевская, ул. Ленина, 7А</t>
  </si>
  <si>
    <t>Баннер «Георгиевская лента»</t>
  </si>
  <si>
    <t>Скульптура Свердликова Г.Т.</t>
  </si>
  <si>
    <t xml:space="preserve">Книги </t>
  </si>
  <si>
    <t>Брошюры</t>
  </si>
  <si>
    <t>Книга  «Кубанская библиотека» т.12</t>
  </si>
  <si>
    <t>Книга  «Кубанская библиотека» т.13</t>
  </si>
  <si>
    <t>Книга  «Кубанская библиотека» т.14</t>
  </si>
  <si>
    <t>Книга  «Кубанская библиотека» т.15</t>
  </si>
  <si>
    <t>Книга  «Кубанская библиотека» т.16</t>
  </si>
  <si>
    <t>Книга  «Кубанская библиотека» т.17</t>
  </si>
  <si>
    <t>Книга  «Кубанская библиотека» т.18</t>
  </si>
  <si>
    <t>Книга  «Кубанская библиотека» т.19</t>
  </si>
  <si>
    <t>Баннер-карта Тюменской  области</t>
  </si>
  <si>
    <t>Монитор Fhilips 170р7</t>
  </si>
  <si>
    <t>Краснодарский край, Пвловский район, ст. Незамаевская, ул. Ленина,7А</t>
  </si>
  <si>
    <t>Принтер HP LfserJet 1320</t>
  </si>
  <si>
    <t>Гидротехничекое сооружение (дамба № 116-2)</t>
  </si>
  <si>
    <t>Уличное освещение  ул. Пролетарская</t>
  </si>
  <si>
    <t>250,,2</t>
  </si>
  <si>
    <t>Гидротехничекое сооружение (дамба № 116)</t>
  </si>
  <si>
    <t>Игровая десткая дворовая плщадка</t>
  </si>
  <si>
    <t>Спортивный комплекс</t>
  </si>
  <si>
    <t>Краснодарский край, Павловский район, ст.Незамаевская, ул.Ленина,6</t>
  </si>
  <si>
    <t>23:24:0602077:15</t>
  </si>
  <si>
    <t>Земельный участок</t>
  </si>
  <si>
    <t>23:24:0602034:61</t>
  </si>
  <si>
    <t>23:24:0601000:858</t>
  </si>
  <si>
    <t>23:24:0602047:11</t>
  </si>
  <si>
    <t>23:24:0602077:14</t>
  </si>
  <si>
    <t>23:24:0602047:13</t>
  </si>
  <si>
    <t xml:space="preserve"> 23:24:0602047:13</t>
  </si>
  <si>
    <t>23:24:0602047:10</t>
  </si>
  <si>
    <t>23:24:0602047:15</t>
  </si>
  <si>
    <t>зарегистрировано</t>
  </si>
  <si>
    <t>от 13.03.2020 № 7/26</t>
  </si>
  <si>
    <t>Постановление админитсрации Незамаеского сельского поселения от 04.03.2020 № 34</t>
  </si>
  <si>
    <t>Полуприцеп-цистерна тракторный ЛКТ-3,5 П</t>
  </si>
  <si>
    <t>Котел Сибирия 29К</t>
  </si>
  <si>
    <t>Оборудование системы оповещения</t>
  </si>
  <si>
    <t>Автомобиль CHEVROLET  NIVA VIN 9L212300K0697885</t>
  </si>
  <si>
    <t>Холодильник "Бирюса"</t>
  </si>
  <si>
    <t>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</si>
</sst>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22"/>
      <color indexed="8"/>
      <name val="Times New Roman"/>
      <family val="1"/>
      <charset val="204"/>
    </font>
    <font>
      <b/>
      <sz val="2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10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Border="1"/>
    <xf numFmtId="4" fontId="11" fillId="0" borderId="1" xfId="0" applyNumberFormat="1" applyFont="1" applyBorder="1"/>
    <xf numFmtId="4" fontId="1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/>
    <xf numFmtId="0" fontId="11" fillId="0" borderId="4" xfId="0" applyFont="1" applyBorder="1" applyAlignment="1"/>
    <xf numFmtId="0" fontId="11" fillId="0" borderId="5" xfId="0" applyFont="1" applyBorder="1" applyAlignment="1"/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/>
    </xf>
    <xf numFmtId="0" fontId="14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/>
    <xf numFmtId="0" fontId="15" fillId="0" borderId="1" xfId="0" applyFont="1" applyBorder="1"/>
    <xf numFmtId="0" fontId="16" fillId="0" borderId="1" xfId="0" applyFont="1" applyBorder="1"/>
    <xf numFmtId="4" fontId="1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 wrapText="1"/>
    </xf>
    <xf numFmtId="4" fontId="1" fillId="0" borderId="15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left" vertical="center" wrapText="1"/>
    </xf>
    <xf numFmtId="0" fontId="16" fillId="0" borderId="15" xfId="0" applyFont="1" applyBorder="1"/>
    <xf numFmtId="14" fontId="1" fillId="0" borderId="15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4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 vertical="top"/>
    </xf>
    <xf numFmtId="0" fontId="6" fillId="0" borderId="4" xfId="0" applyNumberFormat="1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/>
    </xf>
    <xf numFmtId="0" fontId="6" fillId="0" borderId="5" xfId="0" applyNumberFormat="1" applyFont="1" applyFill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5" xfId="0" applyBorder="1" applyAlignment="1"/>
    <xf numFmtId="0" fontId="1" fillId="0" borderId="4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3" fillId="0" borderId="1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3" fillId="0" borderId="25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/>
    <xf numFmtId="14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349"/>
  <sheetViews>
    <sheetView tabSelected="1" view="pageBreakPreview" zoomScale="50" zoomScaleNormal="100" zoomScaleSheetLayoutView="50" workbookViewId="0">
      <selection activeCell="J7" sqref="J7"/>
    </sheetView>
  </sheetViews>
  <sheetFormatPr defaultRowHeight="15" x14ac:dyDescent="0.25"/>
  <cols>
    <col min="1" max="1" width="9.28515625" style="1" bestFit="1" customWidth="1"/>
    <col min="2" max="2" width="21.85546875" style="1" customWidth="1"/>
    <col min="3" max="3" width="28.28515625" customWidth="1"/>
    <col min="4" max="4" width="51.140625" customWidth="1"/>
    <col min="5" max="5" width="12.7109375" customWidth="1"/>
    <col min="6" max="6" width="15.42578125" customWidth="1"/>
    <col min="7" max="7" width="14.5703125" customWidth="1"/>
    <col min="8" max="8" width="37" customWidth="1"/>
    <col min="9" max="9" width="14.42578125" customWidth="1"/>
    <col min="10" max="10" width="17.85546875" customWidth="1"/>
    <col min="11" max="11" width="15.5703125" customWidth="1"/>
    <col min="12" max="12" width="10.5703125" customWidth="1"/>
    <col min="13" max="13" width="28.42578125" customWidth="1"/>
    <col min="14" max="14" width="25" customWidth="1"/>
  </cols>
  <sheetData>
    <row r="6" spans="1:14" ht="18.75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86" t="s">
        <v>329</v>
      </c>
      <c r="L6" s="86"/>
      <c r="M6" s="86"/>
      <c r="N6" s="86"/>
    </row>
    <row r="7" spans="1:14" ht="18.75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86" t="s">
        <v>330</v>
      </c>
      <c r="L7" s="86"/>
      <c r="M7" s="86"/>
      <c r="N7" s="86"/>
    </row>
    <row r="8" spans="1:14" ht="18.75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86" t="s">
        <v>331</v>
      </c>
      <c r="L8" s="86"/>
      <c r="M8" s="86"/>
      <c r="N8" s="86"/>
    </row>
    <row r="9" spans="1:14" ht="18.75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86" t="s">
        <v>332</v>
      </c>
      <c r="L9" s="86"/>
      <c r="M9" s="86"/>
      <c r="N9" s="86"/>
    </row>
    <row r="10" spans="1:14" ht="18.75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86" t="s">
        <v>405</v>
      </c>
      <c r="L10" s="86"/>
      <c r="M10" s="86"/>
      <c r="N10" s="86"/>
    </row>
    <row r="11" spans="1:14" ht="18.75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8.75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18.75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18.75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18.75" x14ac:dyDescent="0.25">
      <c r="A15" s="86" t="s">
        <v>26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8.75" x14ac:dyDescent="0.25">
      <c r="A16" s="86" t="s">
        <v>412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4" ht="18.75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9.5" thickBot="1" x14ac:dyDescent="0.35">
      <c r="A18" s="98" t="s">
        <v>28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5" customHeight="1" x14ac:dyDescent="0.25">
      <c r="A19" s="107" t="s">
        <v>11</v>
      </c>
      <c r="B19" s="104" t="s">
        <v>4</v>
      </c>
      <c r="C19" s="104" t="s">
        <v>3</v>
      </c>
      <c r="D19" s="104" t="s">
        <v>12</v>
      </c>
      <c r="E19" s="104" t="s">
        <v>33</v>
      </c>
      <c r="F19" s="99" t="s">
        <v>34</v>
      </c>
      <c r="G19" s="99" t="s">
        <v>13</v>
      </c>
      <c r="H19" s="104" t="s">
        <v>14</v>
      </c>
      <c r="I19" s="104" t="s">
        <v>18</v>
      </c>
      <c r="J19" s="104" t="s">
        <v>5</v>
      </c>
      <c r="K19" s="99" t="s">
        <v>0</v>
      </c>
      <c r="L19" s="99" t="s">
        <v>24</v>
      </c>
      <c r="M19" s="102" t="s">
        <v>1</v>
      </c>
      <c r="N19" s="130" t="s">
        <v>2</v>
      </c>
    </row>
    <row r="20" spans="1:14" ht="15" customHeight="1" x14ac:dyDescent="0.25">
      <c r="A20" s="108"/>
      <c r="B20" s="105"/>
      <c r="C20" s="105"/>
      <c r="D20" s="105"/>
      <c r="E20" s="105"/>
      <c r="F20" s="100"/>
      <c r="G20" s="100"/>
      <c r="H20" s="105"/>
      <c r="I20" s="105"/>
      <c r="J20" s="105"/>
      <c r="K20" s="100"/>
      <c r="L20" s="100"/>
      <c r="M20" s="103"/>
      <c r="N20" s="131"/>
    </row>
    <row r="21" spans="1:14" ht="15" customHeight="1" x14ac:dyDescent="0.25">
      <c r="A21" s="108"/>
      <c r="B21" s="105"/>
      <c r="C21" s="105"/>
      <c r="D21" s="105"/>
      <c r="E21" s="105"/>
      <c r="F21" s="100"/>
      <c r="G21" s="100"/>
      <c r="H21" s="105"/>
      <c r="I21" s="105"/>
      <c r="J21" s="105"/>
      <c r="K21" s="100"/>
      <c r="L21" s="100"/>
      <c r="M21" s="103"/>
      <c r="N21" s="131"/>
    </row>
    <row r="22" spans="1:14" ht="87" customHeight="1" x14ac:dyDescent="0.25">
      <c r="A22" s="109"/>
      <c r="B22" s="105"/>
      <c r="C22" s="105"/>
      <c r="D22" s="105"/>
      <c r="E22" s="105"/>
      <c r="F22" s="101"/>
      <c r="G22" s="101"/>
      <c r="H22" s="105"/>
      <c r="I22" s="105"/>
      <c r="J22" s="105"/>
      <c r="K22" s="101"/>
      <c r="L22" s="101"/>
      <c r="M22" s="103"/>
      <c r="N22" s="131"/>
    </row>
    <row r="23" spans="1:14" ht="27" customHeight="1" x14ac:dyDescent="0.25">
      <c r="A23" s="123" t="s">
        <v>7</v>
      </c>
      <c r="B23" s="124"/>
      <c r="C23" s="105"/>
      <c r="D23" s="105"/>
      <c r="E23" s="125"/>
      <c r="F23" s="125"/>
      <c r="G23" s="105"/>
      <c r="H23" s="105"/>
      <c r="I23" s="105"/>
      <c r="J23" s="105"/>
      <c r="K23" s="105"/>
      <c r="L23" s="105"/>
      <c r="M23" s="105"/>
      <c r="N23" s="126"/>
    </row>
    <row r="24" spans="1:14" ht="100.5" customHeight="1" x14ac:dyDescent="0.3">
      <c r="A24" s="2">
        <v>1</v>
      </c>
      <c r="B24" s="38"/>
      <c r="C24" s="5" t="s">
        <v>25</v>
      </c>
      <c r="D24" s="54" t="s">
        <v>32</v>
      </c>
      <c r="E24" s="47">
        <v>474.6</v>
      </c>
      <c r="F24" s="47">
        <v>474.6</v>
      </c>
      <c r="G24" s="55">
        <f t="shared" ref="G24:G45" si="0">E24-F24</f>
        <v>0</v>
      </c>
      <c r="H24" s="56" t="s">
        <v>35</v>
      </c>
      <c r="I24" s="32" t="s">
        <v>36</v>
      </c>
      <c r="J24" s="2"/>
      <c r="K24" s="29">
        <v>39021</v>
      </c>
      <c r="L24" s="2"/>
      <c r="M24" s="36" t="s">
        <v>27</v>
      </c>
      <c r="N24" s="3" t="s">
        <v>6</v>
      </c>
    </row>
    <row r="25" spans="1:14" ht="75" x14ac:dyDescent="0.3">
      <c r="A25" s="57">
        <v>2</v>
      </c>
      <c r="B25" s="12"/>
      <c r="C25" s="32" t="s">
        <v>15</v>
      </c>
      <c r="D25" s="32" t="s">
        <v>37</v>
      </c>
      <c r="E25" s="14">
        <v>137</v>
      </c>
      <c r="F25" s="14">
        <v>48</v>
      </c>
      <c r="G25" s="14">
        <f t="shared" si="0"/>
        <v>89</v>
      </c>
      <c r="H25" s="56" t="s">
        <v>38</v>
      </c>
      <c r="I25" s="32" t="s">
        <v>39</v>
      </c>
      <c r="J25" s="2"/>
      <c r="K25" s="29">
        <v>39021</v>
      </c>
      <c r="L25" s="2"/>
      <c r="M25" s="36" t="s">
        <v>27</v>
      </c>
      <c r="N25" s="3" t="s">
        <v>6</v>
      </c>
    </row>
    <row r="26" spans="1:14" ht="75" x14ac:dyDescent="0.3">
      <c r="A26" s="2">
        <v>3</v>
      </c>
      <c r="B26" s="12"/>
      <c r="C26" s="32" t="s">
        <v>15</v>
      </c>
      <c r="D26" s="32" t="s">
        <v>40</v>
      </c>
      <c r="E26" s="14">
        <v>137</v>
      </c>
      <c r="F26" s="14">
        <v>48</v>
      </c>
      <c r="G26" s="14">
        <f t="shared" si="0"/>
        <v>89</v>
      </c>
      <c r="H26" s="56" t="s">
        <v>38</v>
      </c>
      <c r="I26" s="32" t="s">
        <v>39</v>
      </c>
      <c r="J26" s="2"/>
      <c r="K26" s="29">
        <v>39021</v>
      </c>
      <c r="L26" s="2"/>
      <c r="M26" s="36" t="s">
        <v>27</v>
      </c>
      <c r="N26" s="3" t="s">
        <v>6</v>
      </c>
    </row>
    <row r="27" spans="1:14" ht="75" x14ac:dyDescent="0.3">
      <c r="A27" s="57">
        <v>4</v>
      </c>
      <c r="B27" s="3"/>
      <c r="C27" s="32" t="s">
        <v>15</v>
      </c>
      <c r="D27" s="32" t="s">
        <v>336</v>
      </c>
      <c r="E27" s="14">
        <v>137</v>
      </c>
      <c r="F27" s="14">
        <v>48</v>
      </c>
      <c r="G27" s="14">
        <f t="shared" si="0"/>
        <v>89</v>
      </c>
      <c r="H27" s="56" t="s">
        <v>38</v>
      </c>
      <c r="I27" s="32" t="s">
        <v>39</v>
      </c>
      <c r="J27" s="2"/>
      <c r="K27" s="29">
        <v>39021</v>
      </c>
      <c r="L27" s="2"/>
      <c r="M27" s="36" t="s">
        <v>27</v>
      </c>
      <c r="N27" s="3" t="s">
        <v>6</v>
      </c>
    </row>
    <row r="28" spans="1:14" ht="75" x14ac:dyDescent="0.3">
      <c r="A28" s="2">
        <v>5</v>
      </c>
      <c r="B28" s="3"/>
      <c r="C28" s="32" t="s">
        <v>15</v>
      </c>
      <c r="D28" s="32" t="s">
        <v>337</v>
      </c>
      <c r="E28" s="14">
        <v>137</v>
      </c>
      <c r="F28" s="14">
        <v>48</v>
      </c>
      <c r="G28" s="14">
        <f t="shared" si="0"/>
        <v>89</v>
      </c>
      <c r="H28" s="56" t="s">
        <v>38</v>
      </c>
      <c r="I28" s="32" t="s">
        <v>39</v>
      </c>
      <c r="J28" s="2"/>
      <c r="K28" s="29">
        <v>39021</v>
      </c>
      <c r="L28" s="2"/>
      <c r="M28" s="36" t="s">
        <v>27</v>
      </c>
      <c r="N28" s="3" t="s">
        <v>6</v>
      </c>
    </row>
    <row r="29" spans="1:14" ht="75" x14ac:dyDescent="0.3">
      <c r="A29" s="57">
        <v>6</v>
      </c>
      <c r="B29" s="12"/>
      <c r="C29" s="32" t="s">
        <v>15</v>
      </c>
      <c r="D29" s="32" t="s">
        <v>338</v>
      </c>
      <c r="E29" s="14">
        <v>137</v>
      </c>
      <c r="F29" s="14">
        <v>48</v>
      </c>
      <c r="G29" s="14">
        <f t="shared" si="0"/>
        <v>89</v>
      </c>
      <c r="H29" s="56" t="s">
        <v>38</v>
      </c>
      <c r="I29" s="32" t="s">
        <v>39</v>
      </c>
      <c r="J29" s="2"/>
      <c r="K29" s="29">
        <v>39021</v>
      </c>
      <c r="L29" s="2"/>
      <c r="M29" s="36" t="s">
        <v>27</v>
      </c>
      <c r="N29" s="3" t="s">
        <v>6</v>
      </c>
    </row>
    <row r="30" spans="1:14" ht="75" x14ac:dyDescent="0.3">
      <c r="A30" s="2">
        <v>7</v>
      </c>
      <c r="B30" s="12"/>
      <c r="C30" s="32" t="s">
        <v>41</v>
      </c>
      <c r="D30" s="32" t="s">
        <v>29</v>
      </c>
      <c r="E30" s="15">
        <v>3869</v>
      </c>
      <c r="F30" s="15">
        <v>32.880000000000003</v>
      </c>
      <c r="G30" s="14">
        <f t="shared" si="0"/>
        <v>3836.12</v>
      </c>
      <c r="H30" s="56" t="s">
        <v>38</v>
      </c>
      <c r="I30" s="32" t="s">
        <v>42</v>
      </c>
      <c r="J30" s="2"/>
      <c r="K30" s="29">
        <v>39021</v>
      </c>
      <c r="L30" s="2"/>
      <c r="M30" s="36" t="s">
        <v>27</v>
      </c>
      <c r="N30" s="3" t="s">
        <v>6</v>
      </c>
    </row>
    <row r="31" spans="1:14" ht="75" x14ac:dyDescent="0.3">
      <c r="A31" s="2">
        <v>8</v>
      </c>
      <c r="B31" s="3"/>
      <c r="C31" s="23" t="s">
        <v>16</v>
      </c>
      <c r="D31" s="32" t="s">
        <v>43</v>
      </c>
      <c r="E31" s="15">
        <v>27</v>
      </c>
      <c r="F31" s="15">
        <v>5.2</v>
      </c>
      <c r="G31" s="14">
        <f t="shared" si="0"/>
        <v>21.8</v>
      </c>
      <c r="H31" s="56" t="s">
        <v>38</v>
      </c>
      <c r="I31" s="32" t="s">
        <v>44</v>
      </c>
      <c r="J31" s="29"/>
      <c r="K31" s="29">
        <v>39021</v>
      </c>
      <c r="L31" s="2"/>
      <c r="M31" s="36" t="s">
        <v>27</v>
      </c>
      <c r="N31" s="3" t="s">
        <v>6</v>
      </c>
    </row>
    <row r="32" spans="1:14" ht="75" x14ac:dyDescent="0.3">
      <c r="A32" s="2">
        <v>9</v>
      </c>
      <c r="B32" s="3"/>
      <c r="C32" s="37" t="s">
        <v>45</v>
      </c>
      <c r="D32" s="32" t="s">
        <v>40</v>
      </c>
      <c r="E32" s="15">
        <v>239</v>
      </c>
      <c r="F32" s="15">
        <v>202</v>
      </c>
      <c r="G32" s="14">
        <f t="shared" si="0"/>
        <v>37</v>
      </c>
      <c r="H32" s="56" t="s">
        <v>38</v>
      </c>
      <c r="I32" s="32"/>
      <c r="J32" s="29"/>
      <c r="K32" s="29">
        <v>39021</v>
      </c>
      <c r="L32" s="2"/>
      <c r="M32" s="36" t="s">
        <v>27</v>
      </c>
      <c r="N32" s="3"/>
    </row>
    <row r="33" spans="1:14" ht="75" x14ac:dyDescent="0.3">
      <c r="A33" s="57">
        <v>10</v>
      </c>
      <c r="B33" s="3"/>
      <c r="C33" s="37" t="s">
        <v>46</v>
      </c>
      <c r="D33" s="32" t="s">
        <v>47</v>
      </c>
      <c r="E33" s="15">
        <v>239</v>
      </c>
      <c r="F33" s="15">
        <v>202</v>
      </c>
      <c r="G33" s="14">
        <f t="shared" si="0"/>
        <v>37</v>
      </c>
      <c r="H33" s="56" t="s">
        <v>38</v>
      </c>
      <c r="I33" s="32"/>
      <c r="J33" s="29"/>
      <c r="K33" s="29">
        <v>39021</v>
      </c>
      <c r="L33" s="2"/>
      <c r="M33" s="36" t="s">
        <v>27</v>
      </c>
      <c r="N33" s="3" t="s">
        <v>6</v>
      </c>
    </row>
    <row r="34" spans="1:14" ht="60" customHeight="1" x14ac:dyDescent="0.3">
      <c r="A34" s="2">
        <v>11</v>
      </c>
      <c r="B34" s="12"/>
      <c r="C34" s="37" t="s">
        <v>48</v>
      </c>
      <c r="D34" s="32" t="s">
        <v>339</v>
      </c>
      <c r="E34" s="15">
        <v>239</v>
      </c>
      <c r="F34" s="15">
        <v>202</v>
      </c>
      <c r="G34" s="14">
        <f t="shared" si="0"/>
        <v>37</v>
      </c>
      <c r="H34" s="56" t="s">
        <v>38</v>
      </c>
      <c r="I34" s="32"/>
      <c r="J34" s="29"/>
      <c r="K34" s="29">
        <v>39021</v>
      </c>
      <c r="L34" s="2"/>
      <c r="M34" s="36" t="s">
        <v>27</v>
      </c>
      <c r="N34" s="3" t="s">
        <v>6</v>
      </c>
    </row>
    <row r="35" spans="1:14" ht="58.5" customHeight="1" x14ac:dyDescent="0.3">
      <c r="A35" s="57">
        <v>12</v>
      </c>
      <c r="B35" s="12"/>
      <c r="C35" s="37" t="s">
        <v>49</v>
      </c>
      <c r="D35" s="32" t="s">
        <v>340</v>
      </c>
      <c r="E35" s="15">
        <v>239</v>
      </c>
      <c r="F35" s="15">
        <v>202</v>
      </c>
      <c r="G35" s="14">
        <f t="shared" si="0"/>
        <v>37</v>
      </c>
      <c r="H35" s="56" t="s">
        <v>38</v>
      </c>
      <c r="I35" s="32"/>
      <c r="J35" s="29"/>
      <c r="K35" s="29">
        <v>39021</v>
      </c>
      <c r="L35" s="2"/>
      <c r="M35" s="36" t="s">
        <v>27</v>
      </c>
      <c r="N35" s="3" t="s">
        <v>6</v>
      </c>
    </row>
    <row r="36" spans="1:14" ht="75" x14ac:dyDescent="0.3">
      <c r="A36" s="2">
        <v>13</v>
      </c>
      <c r="B36" s="12"/>
      <c r="C36" s="37" t="s">
        <v>50</v>
      </c>
      <c r="D36" s="32" t="s">
        <v>53</v>
      </c>
      <c r="E36" s="15">
        <v>239</v>
      </c>
      <c r="F36" s="15">
        <v>202</v>
      </c>
      <c r="G36" s="14">
        <f t="shared" si="0"/>
        <v>37</v>
      </c>
      <c r="H36" s="56" t="s">
        <v>38</v>
      </c>
      <c r="I36" s="32"/>
      <c r="J36" s="29"/>
      <c r="K36" s="29">
        <v>39021</v>
      </c>
      <c r="L36" s="2"/>
      <c r="M36" s="36" t="s">
        <v>27</v>
      </c>
      <c r="N36" s="3" t="s">
        <v>6</v>
      </c>
    </row>
    <row r="37" spans="1:14" ht="93.75" x14ac:dyDescent="0.3">
      <c r="A37" s="57">
        <v>14</v>
      </c>
      <c r="B37" s="12"/>
      <c r="C37" s="37" t="s">
        <v>51</v>
      </c>
      <c r="D37" s="32" t="s">
        <v>52</v>
      </c>
      <c r="E37" s="15">
        <v>239</v>
      </c>
      <c r="F37" s="15">
        <v>202</v>
      </c>
      <c r="G37" s="14">
        <f t="shared" si="0"/>
        <v>37</v>
      </c>
      <c r="H37" s="56" t="s">
        <v>38</v>
      </c>
      <c r="I37" s="32"/>
      <c r="J37" s="29"/>
      <c r="K37" s="29">
        <v>39021</v>
      </c>
      <c r="L37" s="2"/>
      <c r="M37" s="36" t="s">
        <v>27</v>
      </c>
      <c r="N37" s="3" t="s">
        <v>6</v>
      </c>
    </row>
    <row r="38" spans="1:14" ht="75" x14ac:dyDescent="0.3">
      <c r="A38" s="2">
        <v>15</v>
      </c>
      <c r="B38" s="12"/>
      <c r="C38" s="32" t="s">
        <v>54</v>
      </c>
      <c r="D38" s="32" t="s">
        <v>55</v>
      </c>
      <c r="E38" s="15">
        <v>31.4</v>
      </c>
      <c r="F38" s="15">
        <v>31.4</v>
      </c>
      <c r="G38" s="14">
        <f t="shared" si="0"/>
        <v>0</v>
      </c>
      <c r="H38" s="32" t="s">
        <v>56</v>
      </c>
      <c r="I38" s="32" t="s">
        <v>17</v>
      </c>
      <c r="J38" s="2"/>
      <c r="K38" s="29">
        <v>39021</v>
      </c>
      <c r="L38" s="2"/>
      <c r="M38" s="36" t="s">
        <v>27</v>
      </c>
      <c r="N38" s="3" t="s">
        <v>6</v>
      </c>
    </row>
    <row r="39" spans="1:14" ht="63" customHeight="1" x14ac:dyDescent="0.3">
      <c r="A39" s="57">
        <v>16</v>
      </c>
      <c r="B39" s="12"/>
      <c r="C39" s="45" t="s">
        <v>57</v>
      </c>
      <c r="D39" s="32" t="s">
        <v>58</v>
      </c>
      <c r="E39" s="14">
        <v>41597.699999999997</v>
      </c>
      <c r="F39" s="14">
        <v>41597.699999999997</v>
      </c>
      <c r="G39" s="14">
        <f t="shared" si="0"/>
        <v>0</v>
      </c>
      <c r="H39" s="32" t="s">
        <v>59</v>
      </c>
      <c r="I39" s="32" t="s">
        <v>62</v>
      </c>
      <c r="J39" s="2"/>
      <c r="K39" s="29">
        <v>39021</v>
      </c>
      <c r="L39" s="2"/>
      <c r="M39" s="36" t="s">
        <v>27</v>
      </c>
      <c r="N39" s="3" t="s">
        <v>6</v>
      </c>
    </row>
    <row r="40" spans="1:14" ht="54.75" customHeight="1" x14ac:dyDescent="0.3">
      <c r="A40" s="2">
        <v>17</v>
      </c>
      <c r="B40" s="12"/>
      <c r="C40" s="45" t="s">
        <v>60</v>
      </c>
      <c r="D40" s="32" t="s">
        <v>31</v>
      </c>
      <c r="E40" s="14">
        <v>3.9</v>
      </c>
      <c r="F40" s="14">
        <v>3.9</v>
      </c>
      <c r="G40" s="14">
        <f t="shared" si="0"/>
        <v>0</v>
      </c>
      <c r="H40" s="32" t="s">
        <v>61</v>
      </c>
      <c r="I40" s="32"/>
      <c r="J40" s="2"/>
      <c r="K40" s="29">
        <v>39021</v>
      </c>
      <c r="L40" s="2"/>
      <c r="M40" s="36" t="s">
        <v>27</v>
      </c>
      <c r="N40" s="3" t="s">
        <v>6</v>
      </c>
    </row>
    <row r="41" spans="1:14" ht="112.5" x14ac:dyDescent="0.3">
      <c r="A41" s="57">
        <v>18</v>
      </c>
      <c r="B41" s="12"/>
      <c r="C41" s="32" t="s">
        <v>64</v>
      </c>
      <c r="D41" s="32" t="s">
        <v>30</v>
      </c>
      <c r="E41" s="14">
        <v>3.9</v>
      </c>
      <c r="F41" s="14">
        <v>3.9</v>
      </c>
      <c r="G41" s="14">
        <f t="shared" si="0"/>
        <v>0</v>
      </c>
      <c r="H41" s="32" t="s">
        <v>63</v>
      </c>
      <c r="I41" s="32"/>
      <c r="J41" s="2"/>
      <c r="K41" s="29">
        <v>39021</v>
      </c>
      <c r="L41" s="2"/>
      <c r="M41" s="36" t="s">
        <v>27</v>
      </c>
      <c r="N41" s="3" t="s">
        <v>6</v>
      </c>
    </row>
    <row r="42" spans="1:14" ht="75" x14ac:dyDescent="0.3">
      <c r="A42" s="2">
        <v>19</v>
      </c>
      <c r="B42" s="12"/>
      <c r="C42" s="32" t="s">
        <v>65</v>
      </c>
      <c r="D42" s="32" t="s">
        <v>31</v>
      </c>
      <c r="E42" s="14">
        <v>3.9</v>
      </c>
      <c r="F42" s="14">
        <v>3.9</v>
      </c>
      <c r="G42" s="14">
        <f t="shared" si="0"/>
        <v>0</v>
      </c>
      <c r="H42" s="32" t="s">
        <v>63</v>
      </c>
      <c r="I42" s="32"/>
      <c r="J42" s="2"/>
      <c r="K42" s="29">
        <v>39021</v>
      </c>
      <c r="L42" s="2"/>
      <c r="M42" s="36" t="s">
        <v>27</v>
      </c>
      <c r="N42" s="3" t="s">
        <v>6</v>
      </c>
    </row>
    <row r="43" spans="1:14" ht="93.75" x14ac:dyDescent="0.3">
      <c r="A43" s="57">
        <v>20</v>
      </c>
      <c r="B43" s="3"/>
      <c r="C43" s="32" t="s">
        <v>66</v>
      </c>
      <c r="D43" s="32" t="s">
        <v>67</v>
      </c>
      <c r="E43" s="14">
        <v>0</v>
      </c>
      <c r="F43" s="14">
        <v>0</v>
      </c>
      <c r="G43" s="14">
        <f t="shared" si="0"/>
        <v>0</v>
      </c>
      <c r="H43" s="56" t="s">
        <v>68</v>
      </c>
      <c r="I43" s="32" t="s">
        <v>69</v>
      </c>
      <c r="J43" s="2"/>
      <c r="K43" s="29">
        <v>39021</v>
      </c>
      <c r="L43" s="2"/>
      <c r="M43" s="36" t="s">
        <v>27</v>
      </c>
      <c r="N43" s="3" t="s">
        <v>6</v>
      </c>
    </row>
    <row r="44" spans="1:14" ht="75" x14ac:dyDescent="0.3">
      <c r="A44" s="2">
        <v>21</v>
      </c>
      <c r="B44" s="3"/>
      <c r="C44" s="32" t="s">
        <v>66</v>
      </c>
      <c r="D44" s="32" t="s">
        <v>70</v>
      </c>
      <c r="E44" s="14">
        <v>0</v>
      </c>
      <c r="F44" s="14">
        <v>0</v>
      </c>
      <c r="G44" s="14">
        <f t="shared" si="0"/>
        <v>0</v>
      </c>
      <c r="H44" s="56" t="s">
        <v>68</v>
      </c>
      <c r="I44" s="32" t="s">
        <v>71</v>
      </c>
      <c r="J44" s="2"/>
      <c r="K44" s="29">
        <v>39021</v>
      </c>
      <c r="L44" s="2"/>
      <c r="M44" s="36" t="s">
        <v>27</v>
      </c>
      <c r="N44" s="3" t="s">
        <v>6</v>
      </c>
    </row>
    <row r="45" spans="1:14" ht="75" x14ac:dyDescent="0.3">
      <c r="A45" s="57">
        <v>22</v>
      </c>
      <c r="B45" s="3"/>
      <c r="C45" s="32" t="s">
        <v>72</v>
      </c>
      <c r="D45" s="32" t="s">
        <v>73</v>
      </c>
      <c r="E45" s="14">
        <v>50.6</v>
      </c>
      <c r="F45" s="14">
        <v>25.4</v>
      </c>
      <c r="G45" s="14">
        <f t="shared" si="0"/>
        <v>25.200000000000003</v>
      </c>
      <c r="H45" s="32" t="s">
        <v>74</v>
      </c>
      <c r="I45" s="32" t="s">
        <v>75</v>
      </c>
      <c r="J45" s="2"/>
      <c r="K45" s="29">
        <v>39021</v>
      </c>
      <c r="L45" s="2"/>
      <c r="M45" s="36" t="s">
        <v>27</v>
      </c>
      <c r="N45" s="3" t="s">
        <v>6</v>
      </c>
    </row>
    <row r="46" spans="1:14" ht="75" x14ac:dyDescent="0.3">
      <c r="A46" s="2">
        <v>23</v>
      </c>
      <c r="B46" s="3"/>
      <c r="C46" s="58" t="s">
        <v>76</v>
      </c>
      <c r="D46" s="32" t="s">
        <v>31</v>
      </c>
      <c r="E46" s="14">
        <v>1164</v>
      </c>
      <c r="F46" s="14"/>
      <c r="G46" s="14"/>
      <c r="H46" s="32" t="s">
        <v>77</v>
      </c>
      <c r="I46" s="32"/>
      <c r="J46" s="2"/>
      <c r="K46" s="29">
        <v>39359</v>
      </c>
      <c r="L46" s="2"/>
      <c r="M46" s="36" t="s">
        <v>27</v>
      </c>
      <c r="N46" s="3" t="s">
        <v>6</v>
      </c>
    </row>
    <row r="47" spans="1:14" ht="112.5" x14ac:dyDescent="0.3">
      <c r="A47" s="57">
        <v>24</v>
      </c>
      <c r="B47" s="3"/>
      <c r="C47" s="58" t="s">
        <v>78</v>
      </c>
      <c r="D47" s="32" t="s">
        <v>79</v>
      </c>
      <c r="E47" s="14">
        <v>0</v>
      </c>
      <c r="F47" s="14">
        <v>0</v>
      </c>
      <c r="G47" s="14">
        <v>0</v>
      </c>
      <c r="H47" s="32" t="s">
        <v>80</v>
      </c>
      <c r="I47" s="32"/>
      <c r="J47" s="2"/>
      <c r="K47" s="29">
        <v>40246</v>
      </c>
      <c r="L47" s="2"/>
      <c r="M47" s="36" t="s">
        <v>27</v>
      </c>
      <c r="N47" s="3" t="s">
        <v>6</v>
      </c>
    </row>
    <row r="48" spans="1:14" ht="75" x14ac:dyDescent="0.3">
      <c r="A48" s="2">
        <v>25</v>
      </c>
      <c r="B48" s="3"/>
      <c r="C48" s="32" t="s">
        <v>81</v>
      </c>
      <c r="D48" s="32" t="s">
        <v>31</v>
      </c>
      <c r="E48" s="14">
        <v>0</v>
      </c>
      <c r="F48" s="14">
        <v>0</v>
      </c>
      <c r="G48" s="14">
        <v>0</v>
      </c>
      <c r="H48" s="32" t="s">
        <v>80</v>
      </c>
      <c r="I48" s="32"/>
      <c r="J48" s="2"/>
      <c r="K48" s="29">
        <v>40246</v>
      </c>
      <c r="L48" s="2"/>
      <c r="M48" s="36" t="s">
        <v>27</v>
      </c>
      <c r="N48" s="3" t="s">
        <v>6</v>
      </c>
    </row>
    <row r="49" spans="1:14" ht="75" x14ac:dyDescent="0.3">
      <c r="A49" s="57">
        <v>26</v>
      </c>
      <c r="B49" s="3"/>
      <c r="C49" s="32" t="s">
        <v>82</v>
      </c>
      <c r="D49" s="32" t="s">
        <v>79</v>
      </c>
      <c r="E49" s="14">
        <v>0</v>
      </c>
      <c r="F49" s="14">
        <v>0</v>
      </c>
      <c r="G49" s="14">
        <v>0</v>
      </c>
      <c r="H49" s="32" t="s">
        <v>80</v>
      </c>
      <c r="I49" s="32"/>
      <c r="J49" s="2"/>
      <c r="K49" s="29">
        <v>40246</v>
      </c>
      <c r="L49" s="2"/>
      <c r="M49" s="36" t="s">
        <v>27</v>
      </c>
      <c r="N49" s="3" t="s">
        <v>6</v>
      </c>
    </row>
    <row r="50" spans="1:14" ht="75" x14ac:dyDescent="0.3">
      <c r="A50" s="57">
        <v>27</v>
      </c>
      <c r="B50" s="3"/>
      <c r="C50" s="32" t="s">
        <v>140</v>
      </c>
      <c r="D50" s="32" t="s">
        <v>31</v>
      </c>
      <c r="E50" s="14">
        <v>17.899999999999999</v>
      </c>
      <c r="F50" s="14">
        <v>17.899999999999999</v>
      </c>
      <c r="G50" s="14">
        <v>0</v>
      </c>
      <c r="H50" s="32" t="s">
        <v>138</v>
      </c>
      <c r="I50" s="32" t="s">
        <v>141</v>
      </c>
      <c r="J50" s="2"/>
      <c r="K50" s="29">
        <v>38729</v>
      </c>
      <c r="L50" s="2"/>
      <c r="M50" s="36" t="s">
        <v>27</v>
      </c>
      <c r="N50" s="3" t="s">
        <v>6</v>
      </c>
    </row>
    <row r="51" spans="1:14" ht="75" x14ac:dyDescent="0.3">
      <c r="A51" s="57">
        <v>28</v>
      </c>
      <c r="B51" s="3"/>
      <c r="C51" s="32" t="s">
        <v>137</v>
      </c>
      <c r="D51" s="32" t="s">
        <v>31</v>
      </c>
      <c r="E51" s="14">
        <v>186.8</v>
      </c>
      <c r="F51" s="14">
        <v>186.8</v>
      </c>
      <c r="G51" s="14">
        <v>0</v>
      </c>
      <c r="H51" s="32" t="s">
        <v>138</v>
      </c>
      <c r="I51" s="32" t="s">
        <v>139</v>
      </c>
      <c r="J51" s="2"/>
      <c r="K51" s="29">
        <v>39752</v>
      </c>
      <c r="L51" s="2"/>
      <c r="M51" s="36" t="s">
        <v>27</v>
      </c>
      <c r="N51" s="3" t="s">
        <v>6</v>
      </c>
    </row>
    <row r="52" spans="1:14" ht="75" x14ac:dyDescent="0.3">
      <c r="A52" s="57">
        <v>29</v>
      </c>
      <c r="B52" s="3"/>
      <c r="C52" s="32" t="s">
        <v>153</v>
      </c>
      <c r="D52" s="32" t="s">
        <v>154</v>
      </c>
      <c r="E52" s="14">
        <v>407.9</v>
      </c>
      <c r="F52" s="14">
        <v>407.9</v>
      </c>
      <c r="G52" s="14">
        <v>0</v>
      </c>
      <c r="H52" s="56" t="s">
        <v>155</v>
      </c>
      <c r="I52" s="32" t="s">
        <v>156</v>
      </c>
      <c r="J52" s="2"/>
      <c r="K52" s="29">
        <v>39021</v>
      </c>
      <c r="L52" s="2"/>
      <c r="M52" s="36" t="s">
        <v>27</v>
      </c>
      <c r="N52" s="3" t="s">
        <v>6</v>
      </c>
    </row>
    <row r="53" spans="1:14" ht="75" x14ac:dyDescent="0.3">
      <c r="A53" s="57">
        <v>30</v>
      </c>
      <c r="B53" s="3"/>
      <c r="C53" s="32" t="s">
        <v>240</v>
      </c>
      <c r="D53" s="32" t="s">
        <v>31</v>
      </c>
      <c r="E53" s="14">
        <v>57</v>
      </c>
      <c r="F53" s="14">
        <v>57</v>
      </c>
      <c r="G53" s="14">
        <v>0</v>
      </c>
      <c r="H53" s="35" t="s">
        <v>187</v>
      </c>
      <c r="I53" s="32"/>
      <c r="J53" s="2"/>
      <c r="K53" s="29">
        <v>41323</v>
      </c>
      <c r="L53" s="2"/>
      <c r="M53" s="36" t="s">
        <v>27</v>
      </c>
      <c r="N53" s="3" t="s">
        <v>6</v>
      </c>
    </row>
    <row r="54" spans="1:14" ht="75" x14ac:dyDescent="0.3">
      <c r="A54" s="57">
        <v>31</v>
      </c>
      <c r="B54" s="3"/>
      <c r="C54" s="32" t="s">
        <v>242</v>
      </c>
      <c r="D54" s="32" t="s">
        <v>31</v>
      </c>
      <c r="E54" s="14">
        <v>88.1</v>
      </c>
      <c r="F54" s="14">
        <v>15.4</v>
      </c>
      <c r="G54" s="14">
        <f>E54-F54</f>
        <v>72.699999999999989</v>
      </c>
      <c r="H54" s="35" t="s">
        <v>187</v>
      </c>
      <c r="I54" s="32"/>
      <c r="J54" s="2"/>
      <c r="K54" s="29">
        <v>41323</v>
      </c>
      <c r="L54" s="2"/>
      <c r="M54" s="36" t="s">
        <v>27</v>
      </c>
      <c r="N54" s="3" t="s">
        <v>6</v>
      </c>
    </row>
    <row r="55" spans="1:14" ht="75" x14ac:dyDescent="0.3">
      <c r="A55" s="57">
        <v>32</v>
      </c>
      <c r="B55" s="3"/>
      <c r="C55" s="32" t="s">
        <v>243</v>
      </c>
      <c r="D55" s="32" t="s">
        <v>31</v>
      </c>
      <c r="E55" s="14">
        <v>99.2</v>
      </c>
      <c r="F55" s="14">
        <v>19.8</v>
      </c>
      <c r="G55" s="14">
        <f>E55-F55</f>
        <v>79.400000000000006</v>
      </c>
      <c r="H55" s="35" t="s">
        <v>187</v>
      </c>
      <c r="I55" s="32"/>
      <c r="J55" s="2"/>
      <c r="K55" s="29">
        <v>41323</v>
      </c>
      <c r="L55" s="2"/>
      <c r="M55" s="36" t="s">
        <v>27</v>
      </c>
      <c r="N55" s="3" t="s">
        <v>6</v>
      </c>
    </row>
    <row r="56" spans="1:14" ht="75" x14ac:dyDescent="0.3">
      <c r="A56" s="57">
        <v>33</v>
      </c>
      <c r="B56" s="3"/>
      <c r="C56" s="32" t="s">
        <v>244</v>
      </c>
      <c r="D56" s="32" t="s">
        <v>31</v>
      </c>
      <c r="E56" s="14">
        <v>250.2</v>
      </c>
      <c r="F56" s="14">
        <v>31.2</v>
      </c>
      <c r="G56" s="14">
        <f>E56-F56</f>
        <v>219</v>
      </c>
      <c r="H56" s="35" t="s">
        <v>187</v>
      </c>
      <c r="I56" s="32"/>
      <c r="J56" s="2"/>
      <c r="K56" s="29">
        <v>41323</v>
      </c>
      <c r="L56" s="2"/>
      <c r="M56" s="36" t="s">
        <v>27</v>
      </c>
      <c r="N56" s="3" t="s">
        <v>6</v>
      </c>
    </row>
    <row r="57" spans="1:14" ht="75.75" customHeight="1" x14ac:dyDescent="0.3">
      <c r="A57" s="57">
        <v>34</v>
      </c>
      <c r="B57" s="3"/>
      <c r="C57" s="32" t="s">
        <v>388</v>
      </c>
      <c r="D57" s="32" t="s">
        <v>31</v>
      </c>
      <c r="E57" s="14" t="s">
        <v>389</v>
      </c>
      <c r="F57" s="14"/>
      <c r="G57" s="14">
        <v>250.2</v>
      </c>
      <c r="H57" s="35" t="s">
        <v>353</v>
      </c>
      <c r="I57" s="32"/>
      <c r="J57" s="2"/>
      <c r="K57" s="29">
        <v>43130</v>
      </c>
      <c r="L57" s="2"/>
      <c r="M57" s="36" t="s">
        <v>27</v>
      </c>
      <c r="N57" s="73" t="s">
        <v>6</v>
      </c>
    </row>
    <row r="58" spans="1:14" ht="96" customHeight="1" x14ac:dyDescent="0.3">
      <c r="A58" s="57">
        <v>35</v>
      </c>
      <c r="B58" s="3"/>
      <c r="C58" s="32" t="s">
        <v>333</v>
      </c>
      <c r="D58" s="32" t="s">
        <v>334</v>
      </c>
      <c r="E58" s="14">
        <v>83.6</v>
      </c>
      <c r="F58" s="14">
        <v>0</v>
      </c>
      <c r="G58" s="14">
        <v>0</v>
      </c>
      <c r="H58" s="35" t="s">
        <v>335</v>
      </c>
      <c r="I58" s="32"/>
      <c r="J58" s="2"/>
      <c r="K58" s="29">
        <v>39813</v>
      </c>
      <c r="L58" s="2"/>
      <c r="M58" s="36" t="s">
        <v>27</v>
      </c>
      <c r="N58" s="3" t="s">
        <v>6</v>
      </c>
    </row>
    <row r="59" spans="1:14" ht="131.25" x14ac:dyDescent="0.3">
      <c r="A59" s="57">
        <v>36</v>
      </c>
      <c r="B59" s="3"/>
      <c r="C59" s="32" t="s">
        <v>387</v>
      </c>
      <c r="D59" s="32" t="s">
        <v>31</v>
      </c>
      <c r="E59" s="14">
        <v>1</v>
      </c>
      <c r="F59" s="14"/>
      <c r="G59" s="14">
        <v>1</v>
      </c>
      <c r="H59" s="35" t="s">
        <v>353</v>
      </c>
      <c r="I59" s="32"/>
      <c r="J59" s="72"/>
      <c r="K59" s="29">
        <v>43130</v>
      </c>
      <c r="L59" s="72"/>
      <c r="M59" s="36" t="s">
        <v>27</v>
      </c>
      <c r="N59" s="73" t="s">
        <v>6</v>
      </c>
    </row>
    <row r="60" spans="1:14" ht="131.25" x14ac:dyDescent="0.3">
      <c r="A60" s="57">
        <v>36</v>
      </c>
      <c r="B60" s="73"/>
      <c r="C60" s="32" t="s">
        <v>390</v>
      </c>
      <c r="D60" s="32" t="s">
        <v>31</v>
      </c>
      <c r="E60" s="14">
        <v>1</v>
      </c>
      <c r="F60" s="14"/>
      <c r="G60" s="14">
        <v>1</v>
      </c>
      <c r="H60" s="35" t="s">
        <v>353</v>
      </c>
      <c r="I60" s="32"/>
      <c r="J60" s="72"/>
      <c r="K60" s="29">
        <v>43130</v>
      </c>
      <c r="L60" s="72"/>
      <c r="M60" s="36" t="s">
        <v>27</v>
      </c>
      <c r="N60" s="73" t="s">
        <v>6</v>
      </c>
    </row>
    <row r="61" spans="1:14" ht="87.75" customHeight="1" x14ac:dyDescent="0.3">
      <c r="A61" s="57">
        <v>37</v>
      </c>
      <c r="B61" s="73"/>
      <c r="C61" s="32" t="s">
        <v>391</v>
      </c>
      <c r="D61" s="32" t="s">
        <v>393</v>
      </c>
      <c r="E61" s="14">
        <v>497.1</v>
      </c>
      <c r="F61" s="14"/>
      <c r="G61" s="14">
        <v>497.1</v>
      </c>
      <c r="H61" s="35" t="s">
        <v>353</v>
      </c>
      <c r="I61" s="32"/>
      <c r="J61" s="72"/>
      <c r="K61" s="29">
        <v>43130</v>
      </c>
      <c r="L61" s="72"/>
      <c r="M61" s="36" t="s">
        <v>27</v>
      </c>
      <c r="N61" s="73" t="s">
        <v>6</v>
      </c>
    </row>
    <row r="62" spans="1:14" ht="131.25" x14ac:dyDescent="0.3">
      <c r="A62" s="57">
        <v>38</v>
      </c>
      <c r="B62" s="73"/>
      <c r="C62" s="32" t="s">
        <v>392</v>
      </c>
      <c r="D62" s="32" t="s">
        <v>393</v>
      </c>
      <c r="E62" s="14">
        <v>497.1</v>
      </c>
      <c r="F62" s="14"/>
      <c r="G62" s="14">
        <v>497.1</v>
      </c>
      <c r="H62" s="35" t="s">
        <v>353</v>
      </c>
      <c r="I62" s="32"/>
      <c r="J62" s="72"/>
      <c r="K62" s="29">
        <v>43130</v>
      </c>
      <c r="L62" s="72"/>
      <c r="M62" s="36" t="s">
        <v>27</v>
      </c>
      <c r="N62" s="73" t="s">
        <v>6</v>
      </c>
    </row>
    <row r="63" spans="1:14" ht="131.25" x14ac:dyDescent="0.3">
      <c r="A63" s="57">
        <v>39</v>
      </c>
      <c r="B63" s="73" t="s">
        <v>394</v>
      </c>
      <c r="C63" s="74" t="s">
        <v>395</v>
      </c>
      <c r="D63" s="75" t="s">
        <v>355</v>
      </c>
      <c r="E63" s="15">
        <v>19974.5</v>
      </c>
      <c r="F63" s="15"/>
      <c r="G63" s="19">
        <f t="shared" ref="G63:G71" si="1">E63-F63</f>
        <v>19974.5</v>
      </c>
      <c r="H63" s="35" t="s">
        <v>353</v>
      </c>
      <c r="I63" s="32"/>
      <c r="J63" s="72"/>
      <c r="K63" s="29">
        <v>43130</v>
      </c>
      <c r="L63" s="72"/>
      <c r="M63" s="36" t="s">
        <v>27</v>
      </c>
      <c r="N63" s="73" t="s">
        <v>404</v>
      </c>
    </row>
    <row r="64" spans="1:14" ht="131.25" x14ac:dyDescent="0.3">
      <c r="A64" s="57">
        <v>40</v>
      </c>
      <c r="B64" s="73" t="s">
        <v>396</v>
      </c>
      <c r="C64" s="74" t="s">
        <v>395</v>
      </c>
      <c r="D64" s="75" t="s">
        <v>355</v>
      </c>
      <c r="E64" s="15">
        <v>174</v>
      </c>
      <c r="F64" s="15"/>
      <c r="G64" s="19">
        <f t="shared" si="1"/>
        <v>174</v>
      </c>
      <c r="H64" s="35" t="s">
        <v>353</v>
      </c>
      <c r="I64" s="32"/>
      <c r="J64" s="72"/>
      <c r="K64" s="29">
        <v>43130</v>
      </c>
      <c r="L64" s="72"/>
      <c r="M64" s="36" t="s">
        <v>27</v>
      </c>
      <c r="N64" s="73" t="s">
        <v>404</v>
      </c>
    </row>
    <row r="65" spans="1:14" ht="131.25" x14ac:dyDescent="0.3">
      <c r="A65" s="57">
        <v>41</v>
      </c>
      <c r="B65" s="73" t="s">
        <v>397</v>
      </c>
      <c r="C65" s="74" t="s">
        <v>395</v>
      </c>
      <c r="D65" s="75" t="s">
        <v>355</v>
      </c>
      <c r="E65" s="15">
        <v>1</v>
      </c>
      <c r="F65" s="15"/>
      <c r="G65" s="19">
        <f t="shared" si="1"/>
        <v>1</v>
      </c>
      <c r="H65" s="35" t="s">
        <v>353</v>
      </c>
      <c r="I65" s="32"/>
      <c r="J65" s="72"/>
      <c r="K65" s="29">
        <v>43130</v>
      </c>
      <c r="L65" s="72"/>
      <c r="M65" s="36" t="s">
        <v>27</v>
      </c>
      <c r="N65" s="73" t="s">
        <v>404</v>
      </c>
    </row>
    <row r="66" spans="1:14" ht="131.25" x14ac:dyDescent="0.3">
      <c r="A66" s="57">
        <v>42</v>
      </c>
      <c r="B66" s="73" t="s">
        <v>398</v>
      </c>
      <c r="C66" s="74" t="s">
        <v>395</v>
      </c>
      <c r="D66" s="75" t="s">
        <v>355</v>
      </c>
      <c r="E66" s="15">
        <v>1.6</v>
      </c>
      <c r="F66" s="15"/>
      <c r="G66" s="19">
        <f t="shared" si="1"/>
        <v>1.6</v>
      </c>
      <c r="H66" s="35" t="s">
        <v>353</v>
      </c>
      <c r="I66" s="32"/>
      <c r="J66" s="72"/>
      <c r="K66" s="29">
        <v>43130</v>
      </c>
      <c r="L66" s="72"/>
      <c r="M66" s="36" t="s">
        <v>27</v>
      </c>
      <c r="N66" s="73" t="s">
        <v>404</v>
      </c>
    </row>
    <row r="67" spans="1:14" ht="131.25" x14ac:dyDescent="0.3">
      <c r="A67" s="57">
        <v>43</v>
      </c>
      <c r="B67" s="73" t="s">
        <v>399</v>
      </c>
      <c r="C67" s="74" t="s">
        <v>395</v>
      </c>
      <c r="D67" s="75" t="s">
        <v>355</v>
      </c>
      <c r="E67" s="15">
        <v>3.5</v>
      </c>
      <c r="F67" s="15"/>
      <c r="G67" s="19">
        <f t="shared" si="1"/>
        <v>3.5</v>
      </c>
      <c r="H67" s="35" t="s">
        <v>353</v>
      </c>
      <c r="I67" s="32"/>
      <c r="J67" s="72"/>
      <c r="K67" s="29">
        <v>43130</v>
      </c>
      <c r="L67" s="72"/>
      <c r="M67" s="36" t="s">
        <v>27</v>
      </c>
      <c r="N67" s="73" t="s">
        <v>404</v>
      </c>
    </row>
    <row r="68" spans="1:14" ht="131.25" x14ac:dyDescent="0.3">
      <c r="A68" s="57">
        <v>44</v>
      </c>
      <c r="B68" s="73" t="s">
        <v>401</v>
      </c>
      <c r="C68" s="74" t="s">
        <v>395</v>
      </c>
      <c r="D68" s="75" t="s">
        <v>355</v>
      </c>
      <c r="E68" s="15">
        <v>0.3</v>
      </c>
      <c r="F68" s="15"/>
      <c r="G68" s="19">
        <f t="shared" si="1"/>
        <v>0.3</v>
      </c>
      <c r="H68" s="35" t="s">
        <v>353</v>
      </c>
      <c r="I68" s="32"/>
      <c r="J68" s="72"/>
      <c r="K68" s="29">
        <v>43130</v>
      </c>
      <c r="L68" s="72"/>
      <c r="M68" s="36" t="s">
        <v>27</v>
      </c>
      <c r="N68" s="73" t="s">
        <v>404</v>
      </c>
    </row>
    <row r="69" spans="1:14" ht="131.25" x14ac:dyDescent="0.3">
      <c r="A69" s="57">
        <v>45</v>
      </c>
      <c r="B69" s="73" t="s">
        <v>400</v>
      </c>
      <c r="C69" s="74" t="s">
        <v>395</v>
      </c>
      <c r="D69" s="75" t="s">
        <v>355</v>
      </c>
      <c r="E69" s="15">
        <v>21.7</v>
      </c>
      <c r="F69" s="15"/>
      <c r="G69" s="19">
        <f t="shared" si="1"/>
        <v>21.7</v>
      </c>
      <c r="H69" s="35" t="s">
        <v>353</v>
      </c>
      <c r="I69" s="32"/>
      <c r="J69" s="72"/>
      <c r="K69" s="29">
        <v>43130</v>
      </c>
      <c r="L69" s="72"/>
      <c r="M69" s="36" t="s">
        <v>27</v>
      </c>
      <c r="N69" s="73" t="s">
        <v>404</v>
      </c>
    </row>
    <row r="70" spans="1:14" ht="131.25" x14ac:dyDescent="0.3">
      <c r="A70" s="57">
        <v>46</v>
      </c>
      <c r="B70" s="73" t="s">
        <v>402</v>
      </c>
      <c r="C70" s="74" t="s">
        <v>395</v>
      </c>
      <c r="D70" s="75" t="s">
        <v>355</v>
      </c>
      <c r="E70" s="15">
        <v>1.6</v>
      </c>
      <c r="F70" s="15"/>
      <c r="G70" s="19">
        <f t="shared" si="1"/>
        <v>1.6</v>
      </c>
      <c r="H70" s="35" t="s">
        <v>353</v>
      </c>
      <c r="I70" s="32"/>
      <c r="J70" s="72"/>
      <c r="K70" s="29">
        <v>43130</v>
      </c>
      <c r="L70" s="72"/>
      <c r="M70" s="36" t="s">
        <v>27</v>
      </c>
      <c r="N70" s="73" t="s">
        <v>404</v>
      </c>
    </row>
    <row r="71" spans="1:14" ht="131.25" x14ac:dyDescent="0.3">
      <c r="A71" s="57">
        <v>47</v>
      </c>
      <c r="B71" s="73" t="s">
        <v>403</v>
      </c>
      <c r="C71" s="74" t="s">
        <v>395</v>
      </c>
      <c r="D71" s="75" t="s">
        <v>355</v>
      </c>
      <c r="E71" s="15">
        <v>3850.9</v>
      </c>
      <c r="F71" s="15"/>
      <c r="G71" s="19">
        <f t="shared" si="1"/>
        <v>3850.9</v>
      </c>
      <c r="H71" s="35" t="s">
        <v>353</v>
      </c>
      <c r="I71" s="32"/>
      <c r="J71" s="72"/>
      <c r="K71" s="29">
        <v>43130</v>
      </c>
      <c r="L71" s="72"/>
      <c r="M71" s="36" t="s">
        <v>27</v>
      </c>
      <c r="N71" s="73" t="s">
        <v>404</v>
      </c>
    </row>
    <row r="72" spans="1:14" ht="75" x14ac:dyDescent="0.3">
      <c r="A72" s="57">
        <v>48</v>
      </c>
      <c r="B72" s="3"/>
      <c r="C72" s="32" t="s">
        <v>241</v>
      </c>
      <c r="D72" s="32" t="s">
        <v>31</v>
      </c>
      <c r="E72" s="14">
        <v>5.2</v>
      </c>
      <c r="F72" s="14">
        <v>5.2</v>
      </c>
      <c r="G72" s="14">
        <v>0</v>
      </c>
      <c r="H72" s="35" t="s">
        <v>187</v>
      </c>
      <c r="I72" s="32"/>
      <c r="J72" s="2"/>
      <c r="K72" s="29">
        <v>41323</v>
      </c>
      <c r="L72" s="2"/>
      <c r="M72" s="36" t="s">
        <v>27</v>
      </c>
      <c r="N72" s="3" t="s">
        <v>6</v>
      </c>
    </row>
    <row r="73" spans="1:14" ht="33.75" customHeight="1" x14ac:dyDescent="0.25">
      <c r="A73" s="106" t="s">
        <v>326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</row>
    <row r="74" spans="1:14" ht="18.75" customHeight="1" x14ac:dyDescent="0.25">
      <c r="A74" s="88" t="s">
        <v>11</v>
      </c>
      <c r="B74" s="105" t="s">
        <v>4</v>
      </c>
      <c r="C74" s="105" t="s">
        <v>3</v>
      </c>
      <c r="D74" s="105" t="s">
        <v>12</v>
      </c>
      <c r="E74" s="105" t="s">
        <v>9</v>
      </c>
      <c r="F74" s="105" t="s">
        <v>10</v>
      </c>
      <c r="G74" s="105" t="s">
        <v>13</v>
      </c>
      <c r="H74" s="105" t="s">
        <v>14</v>
      </c>
      <c r="I74" s="105" t="s">
        <v>19</v>
      </c>
      <c r="J74" s="105" t="s">
        <v>20</v>
      </c>
      <c r="K74" s="105" t="s">
        <v>0</v>
      </c>
      <c r="L74" s="105" t="s">
        <v>24</v>
      </c>
      <c r="M74" s="103" t="s">
        <v>1</v>
      </c>
      <c r="N74" s="103" t="s">
        <v>2</v>
      </c>
    </row>
    <row r="75" spans="1:14" ht="18.75" customHeight="1" x14ac:dyDescent="0.25">
      <c r="A75" s="88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3"/>
      <c r="N75" s="103"/>
    </row>
    <row r="76" spans="1:14" ht="18.75" customHeight="1" x14ac:dyDescent="0.25">
      <c r="A76" s="88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3"/>
      <c r="N76" s="103"/>
    </row>
    <row r="77" spans="1:14" ht="18.75" customHeight="1" x14ac:dyDescent="0.25">
      <c r="A77" s="88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3"/>
      <c r="N77" s="103"/>
    </row>
    <row r="78" spans="1:14" ht="123" customHeight="1" x14ac:dyDescent="0.3">
      <c r="A78" s="3">
        <v>49</v>
      </c>
      <c r="B78" s="3"/>
      <c r="C78" s="32" t="s">
        <v>85</v>
      </c>
      <c r="D78" s="32" t="s">
        <v>83</v>
      </c>
      <c r="E78" s="2"/>
      <c r="F78" s="2"/>
      <c r="G78" s="2"/>
      <c r="H78" s="2" t="s">
        <v>84</v>
      </c>
      <c r="I78" s="12">
        <v>2800</v>
      </c>
      <c r="J78" s="32" t="s">
        <v>87</v>
      </c>
      <c r="K78" s="2"/>
      <c r="L78" s="2"/>
      <c r="M78" s="13" t="s">
        <v>27</v>
      </c>
      <c r="N78" s="3" t="s">
        <v>6</v>
      </c>
    </row>
    <row r="79" spans="1:14" ht="123" customHeight="1" x14ac:dyDescent="0.3">
      <c r="A79" s="3">
        <v>50</v>
      </c>
      <c r="B79" s="3"/>
      <c r="C79" s="32" t="s">
        <v>85</v>
      </c>
      <c r="D79" s="32" t="s">
        <v>86</v>
      </c>
      <c r="E79" s="2"/>
      <c r="F79" s="2"/>
      <c r="G79" s="2"/>
      <c r="H79" s="2" t="s">
        <v>84</v>
      </c>
      <c r="I79" s="12">
        <v>3500</v>
      </c>
      <c r="J79" s="32" t="s">
        <v>88</v>
      </c>
      <c r="K79" s="2"/>
      <c r="L79" s="2"/>
      <c r="M79" s="13" t="s">
        <v>27</v>
      </c>
      <c r="N79" s="3" t="s">
        <v>6</v>
      </c>
    </row>
    <row r="80" spans="1:14" ht="123" customHeight="1" x14ac:dyDescent="0.3">
      <c r="A80" s="3">
        <v>51</v>
      </c>
      <c r="B80" s="3"/>
      <c r="C80" s="32" t="s">
        <v>85</v>
      </c>
      <c r="D80" s="32" t="s">
        <v>89</v>
      </c>
      <c r="E80" s="2"/>
      <c r="F80" s="2"/>
      <c r="G80" s="2"/>
      <c r="H80" s="2" t="s">
        <v>84</v>
      </c>
      <c r="I80" s="12">
        <v>4500</v>
      </c>
      <c r="J80" s="32" t="s">
        <v>90</v>
      </c>
      <c r="K80" s="2"/>
      <c r="L80" s="2"/>
      <c r="M80" s="13" t="s">
        <v>27</v>
      </c>
      <c r="N80" s="3" t="s">
        <v>6</v>
      </c>
    </row>
    <row r="81" spans="1:14" ht="121.5" customHeight="1" x14ac:dyDescent="0.3">
      <c r="A81" s="3">
        <v>52</v>
      </c>
      <c r="B81" s="3"/>
      <c r="C81" s="32" t="s">
        <v>85</v>
      </c>
      <c r="D81" s="32" t="s">
        <v>91</v>
      </c>
      <c r="E81" s="2"/>
      <c r="F81" s="2"/>
      <c r="G81" s="2"/>
      <c r="H81" s="2" t="s">
        <v>84</v>
      </c>
      <c r="I81" s="12">
        <v>2600</v>
      </c>
      <c r="J81" s="32" t="s">
        <v>92</v>
      </c>
      <c r="K81" s="2"/>
      <c r="L81" s="2"/>
      <c r="M81" s="13" t="s">
        <v>27</v>
      </c>
      <c r="N81" s="3" t="s">
        <v>6</v>
      </c>
    </row>
    <row r="82" spans="1:14" ht="124.5" customHeight="1" x14ac:dyDescent="0.3">
      <c r="A82" s="3">
        <v>53</v>
      </c>
      <c r="B82" s="3"/>
      <c r="C82" s="32" t="s">
        <v>85</v>
      </c>
      <c r="D82" s="32" t="s">
        <v>93</v>
      </c>
      <c r="E82" s="2"/>
      <c r="F82" s="2"/>
      <c r="G82" s="2"/>
      <c r="H82" s="2" t="s">
        <v>84</v>
      </c>
      <c r="I82" s="12">
        <v>3500</v>
      </c>
      <c r="J82" s="32" t="s">
        <v>94</v>
      </c>
      <c r="K82" s="2"/>
      <c r="L82" s="2"/>
      <c r="M82" s="13" t="s">
        <v>27</v>
      </c>
      <c r="N82" s="3" t="s">
        <v>6</v>
      </c>
    </row>
    <row r="83" spans="1:14" ht="123" customHeight="1" x14ac:dyDescent="0.3">
      <c r="A83" s="3">
        <v>54</v>
      </c>
      <c r="B83" s="3"/>
      <c r="C83" s="32" t="s">
        <v>85</v>
      </c>
      <c r="D83" s="32" t="s">
        <v>95</v>
      </c>
      <c r="E83" s="2"/>
      <c r="F83" s="2"/>
      <c r="G83" s="2"/>
      <c r="H83" s="2" t="s">
        <v>84</v>
      </c>
      <c r="I83" s="12">
        <v>2100</v>
      </c>
      <c r="J83" s="32" t="s">
        <v>96</v>
      </c>
      <c r="K83" s="2"/>
      <c r="L83" s="2"/>
      <c r="M83" s="13" t="s">
        <v>27</v>
      </c>
      <c r="N83" s="3" t="s">
        <v>6</v>
      </c>
    </row>
    <row r="84" spans="1:14" ht="118.5" customHeight="1" x14ac:dyDescent="0.3">
      <c r="A84" s="3">
        <v>55</v>
      </c>
      <c r="B84" s="3"/>
      <c r="C84" s="32" t="s">
        <v>85</v>
      </c>
      <c r="D84" s="32" t="s">
        <v>97</v>
      </c>
      <c r="E84" s="2"/>
      <c r="F84" s="2"/>
      <c r="G84" s="2"/>
      <c r="H84" s="2" t="s">
        <v>84</v>
      </c>
      <c r="I84" s="12">
        <v>2300</v>
      </c>
      <c r="J84" s="32" t="s">
        <v>98</v>
      </c>
      <c r="K84" s="2"/>
      <c r="L84" s="2"/>
      <c r="M84" s="36" t="s">
        <v>27</v>
      </c>
      <c r="N84" s="3" t="s">
        <v>6</v>
      </c>
    </row>
    <row r="85" spans="1:14" ht="126" customHeight="1" x14ac:dyDescent="0.3">
      <c r="A85" s="3">
        <v>56</v>
      </c>
      <c r="B85" s="3"/>
      <c r="C85" s="32" t="s">
        <v>85</v>
      </c>
      <c r="D85" s="32" t="s">
        <v>99</v>
      </c>
      <c r="E85" s="2"/>
      <c r="F85" s="2"/>
      <c r="G85" s="2"/>
      <c r="H85" s="2" t="s">
        <v>84</v>
      </c>
      <c r="I85" s="12">
        <v>1600</v>
      </c>
      <c r="J85" s="32" t="s">
        <v>100</v>
      </c>
      <c r="K85" s="2"/>
      <c r="L85" s="2"/>
      <c r="M85" s="36" t="s">
        <v>27</v>
      </c>
      <c r="N85" s="3" t="s">
        <v>6</v>
      </c>
    </row>
    <row r="86" spans="1:14" ht="120" customHeight="1" x14ac:dyDescent="0.3">
      <c r="A86" s="3">
        <v>57</v>
      </c>
      <c r="B86" s="3"/>
      <c r="C86" s="32" t="s">
        <v>85</v>
      </c>
      <c r="D86" s="32" t="s">
        <v>101</v>
      </c>
      <c r="E86" s="2"/>
      <c r="F86" s="2"/>
      <c r="G86" s="2"/>
      <c r="H86" s="2" t="s">
        <v>84</v>
      </c>
      <c r="I86" s="12">
        <v>2200</v>
      </c>
      <c r="J86" s="32" t="s">
        <v>102</v>
      </c>
      <c r="K86" s="2"/>
      <c r="L86" s="2"/>
      <c r="M86" s="36" t="s">
        <v>27</v>
      </c>
      <c r="N86" s="3" t="s">
        <v>6</v>
      </c>
    </row>
    <row r="87" spans="1:14" ht="126" customHeight="1" x14ac:dyDescent="0.3">
      <c r="A87" s="3">
        <v>58</v>
      </c>
      <c r="B87" s="3"/>
      <c r="C87" s="32" t="s">
        <v>85</v>
      </c>
      <c r="D87" s="32" t="s">
        <v>103</v>
      </c>
      <c r="E87" s="2"/>
      <c r="F87" s="2"/>
      <c r="G87" s="2"/>
      <c r="H87" s="2" t="s">
        <v>84</v>
      </c>
      <c r="I87" s="12">
        <v>800</v>
      </c>
      <c r="J87" s="32" t="s">
        <v>104</v>
      </c>
      <c r="K87" s="2"/>
      <c r="L87" s="2"/>
      <c r="M87" s="36" t="s">
        <v>27</v>
      </c>
      <c r="N87" s="3" t="s">
        <v>6</v>
      </c>
    </row>
    <row r="88" spans="1:14" ht="135" customHeight="1" x14ac:dyDescent="0.3">
      <c r="A88" s="3">
        <v>59</v>
      </c>
      <c r="B88" s="3"/>
      <c r="C88" s="32" t="s">
        <v>85</v>
      </c>
      <c r="D88" s="32" t="s">
        <v>105</v>
      </c>
      <c r="E88" s="2"/>
      <c r="F88" s="2"/>
      <c r="G88" s="2"/>
      <c r="H88" s="2" t="s">
        <v>84</v>
      </c>
      <c r="I88" s="12">
        <v>3000</v>
      </c>
      <c r="J88" s="32" t="s">
        <v>106</v>
      </c>
      <c r="K88" s="2"/>
      <c r="L88" s="2"/>
      <c r="M88" s="36" t="s">
        <v>27</v>
      </c>
      <c r="N88" s="3" t="s">
        <v>6</v>
      </c>
    </row>
    <row r="89" spans="1:14" ht="117" customHeight="1" x14ac:dyDescent="0.3">
      <c r="A89" s="3">
        <v>60</v>
      </c>
      <c r="B89" s="3"/>
      <c r="C89" s="32" t="s">
        <v>85</v>
      </c>
      <c r="D89" s="32" t="s">
        <v>107</v>
      </c>
      <c r="E89" s="2"/>
      <c r="F89" s="2"/>
      <c r="G89" s="2"/>
      <c r="H89" s="2" t="s">
        <v>84</v>
      </c>
      <c r="I89" s="12">
        <v>3100</v>
      </c>
      <c r="J89" s="32" t="s">
        <v>108</v>
      </c>
      <c r="K89" s="2"/>
      <c r="L89" s="2"/>
      <c r="M89" s="13" t="s">
        <v>27</v>
      </c>
      <c r="N89" s="3" t="s">
        <v>6</v>
      </c>
    </row>
    <row r="90" spans="1:14" ht="117" customHeight="1" x14ac:dyDescent="0.3">
      <c r="A90" s="3">
        <v>61</v>
      </c>
      <c r="B90" s="3"/>
      <c r="C90" s="32" t="s">
        <v>85</v>
      </c>
      <c r="D90" s="32" t="s">
        <v>109</v>
      </c>
      <c r="E90" s="2"/>
      <c r="F90" s="2"/>
      <c r="G90" s="2"/>
      <c r="H90" s="2" t="s">
        <v>84</v>
      </c>
      <c r="I90" s="12">
        <v>1200</v>
      </c>
      <c r="J90" s="32" t="s">
        <v>110</v>
      </c>
      <c r="K90" s="2"/>
      <c r="L90" s="2"/>
      <c r="M90" s="13" t="s">
        <v>27</v>
      </c>
      <c r="N90" s="3" t="s">
        <v>6</v>
      </c>
    </row>
    <row r="91" spans="1:14" ht="117" customHeight="1" x14ac:dyDescent="0.3">
      <c r="A91" s="3">
        <v>62</v>
      </c>
      <c r="B91" s="3"/>
      <c r="C91" s="32" t="s">
        <v>85</v>
      </c>
      <c r="D91" s="32" t="s">
        <v>111</v>
      </c>
      <c r="E91" s="2"/>
      <c r="F91" s="2"/>
      <c r="G91" s="2"/>
      <c r="H91" s="2" t="s">
        <v>84</v>
      </c>
      <c r="I91" s="12">
        <v>1800</v>
      </c>
      <c r="J91" s="32" t="s">
        <v>112</v>
      </c>
      <c r="K91" s="2"/>
      <c r="L91" s="2"/>
      <c r="M91" s="13" t="s">
        <v>27</v>
      </c>
      <c r="N91" s="3" t="s">
        <v>6</v>
      </c>
    </row>
    <row r="92" spans="1:14" ht="117" customHeight="1" x14ac:dyDescent="0.3">
      <c r="A92" s="3">
        <v>63</v>
      </c>
      <c r="B92" s="3"/>
      <c r="C92" s="32" t="s">
        <v>85</v>
      </c>
      <c r="D92" s="32" t="s">
        <v>113</v>
      </c>
      <c r="E92" s="2"/>
      <c r="F92" s="2"/>
      <c r="G92" s="2"/>
      <c r="H92" s="2" t="s">
        <v>84</v>
      </c>
      <c r="I92" s="12">
        <v>1300</v>
      </c>
      <c r="J92" s="32" t="s">
        <v>114</v>
      </c>
      <c r="K92" s="2"/>
      <c r="L92" s="2"/>
      <c r="M92" s="13" t="s">
        <v>27</v>
      </c>
      <c r="N92" s="3" t="s">
        <v>6</v>
      </c>
    </row>
    <row r="93" spans="1:14" ht="117" customHeight="1" x14ac:dyDescent="0.3">
      <c r="A93" s="3">
        <v>64</v>
      </c>
      <c r="B93" s="3"/>
      <c r="C93" s="32" t="s">
        <v>85</v>
      </c>
      <c r="D93" s="32" t="s">
        <v>116</v>
      </c>
      <c r="E93" s="2"/>
      <c r="F93" s="2"/>
      <c r="G93" s="2"/>
      <c r="H93" s="2" t="s">
        <v>84</v>
      </c>
      <c r="I93" s="12">
        <v>400</v>
      </c>
      <c r="J93" s="32" t="s">
        <v>117</v>
      </c>
      <c r="K93" s="2"/>
      <c r="L93" s="2"/>
      <c r="M93" s="13" t="s">
        <v>27</v>
      </c>
      <c r="N93" s="3" t="s">
        <v>6</v>
      </c>
    </row>
    <row r="94" spans="1:14" ht="117" customHeight="1" x14ac:dyDescent="0.3">
      <c r="A94" s="3">
        <v>65</v>
      </c>
      <c r="B94" s="3"/>
      <c r="C94" s="32" t="s">
        <v>85</v>
      </c>
      <c r="D94" s="32" t="s">
        <v>118</v>
      </c>
      <c r="E94" s="2"/>
      <c r="F94" s="2"/>
      <c r="G94" s="2"/>
      <c r="H94" s="2" t="s">
        <v>84</v>
      </c>
      <c r="I94" s="12">
        <v>700</v>
      </c>
      <c r="J94" s="32" t="s">
        <v>119</v>
      </c>
      <c r="K94" s="2"/>
      <c r="L94" s="2"/>
      <c r="M94" s="13" t="s">
        <v>27</v>
      </c>
      <c r="N94" s="3" t="s">
        <v>6</v>
      </c>
    </row>
    <row r="95" spans="1:14" ht="117" customHeight="1" x14ac:dyDescent="0.3">
      <c r="A95" s="3">
        <v>66</v>
      </c>
      <c r="B95" s="3"/>
      <c r="C95" s="32" t="s">
        <v>85</v>
      </c>
      <c r="D95" s="32" t="s">
        <v>120</v>
      </c>
      <c r="E95" s="2"/>
      <c r="F95" s="2"/>
      <c r="G95" s="2"/>
      <c r="H95" s="2" t="s">
        <v>84</v>
      </c>
      <c r="I95" s="12">
        <v>600</v>
      </c>
      <c r="J95" s="32" t="s">
        <v>121</v>
      </c>
      <c r="K95" s="2"/>
      <c r="L95" s="2"/>
      <c r="M95" s="13" t="s">
        <v>27</v>
      </c>
      <c r="N95" s="3" t="s">
        <v>6</v>
      </c>
    </row>
    <row r="96" spans="1:14" ht="117" customHeight="1" x14ac:dyDescent="0.3">
      <c r="A96" s="3">
        <v>67</v>
      </c>
      <c r="B96" s="3"/>
      <c r="C96" s="32" t="s">
        <v>85</v>
      </c>
      <c r="D96" s="32" t="s">
        <v>122</v>
      </c>
      <c r="E96" s="2"/>
      <c r="F96" s="2"/>
      <c r="G96" s="2"/>
      <c r="H96" s="2" t="s">
        <v>84</v>
      </c>
      <c r="I96" s="12">
        <v>500</v>
      </c>
      <c r="J96" s="32" t="s">
        <v>123</v>
      </c>
      <c r="K96" s="2"/>
      <c r="L96" s="2"/>
      <c r="M96" s="13" t="s">
        <v>27</v>
      </c>
      <c r="N96" s="3" t="s">
        <v>6</v>
      </c>
    </row>
    <row r="97" spans="1:14" ht="117" customHeight="1" x14ac:dyDescent="0.3">
      <c r="A97" s="3">
        <v>68</v>
      </c>
      <c r="B97" s="3"/>
      <c r="C97" s="32" t="s">
        <v>85</v>
      </c>
      <c r="D97" s="32" t="s">
        <v>124</v>
      </c>
      <c r="E97" s="2"/>
      <c r="F97" s="2"/>
      <c r="G97" s="2"/>
      <c r="H97" s="2" t="s">
        <v>84</v>
      </c>
      <c r="I97" s="12">
        <v>3100</v>
      </c>
      <c r="J97" s="32" t="s">
        <v>125</v>
      </c>
      <c r="K97" s="2"/>
      <c r="L97" s="2"/>
      <c r="M97" s="13" t="s">
        <v>27</v>
      </c>
      <c r="N97" s="3" t="s">
        <v>6</v>
      </c>
    </row>
    <row r="98" spans="1:14" ht="117" customHeight="1" x14ac:dyDescent="0.3">
      <c r="A98" s="3">
        <v>69</v>
      </c>
      <c r="B98" s="3"/>
      <c r="C98" s="32" t="s">
        <v>85</v>
      </c>
      <c r="D98" s="32" t="s">
        <v>126</v>
      </c>
      <c r="E98" s="2"/>
      <c r="F98" s="2"/>
      <c r="G98" s="2"/>
      <c r="H98" s="2" t="s">
        <v>84</v>
      </c>
      <c r="I98" s="12">
        <v>1600</v>
      </c>
      <c r="J98" s="32" t="s">
        <v>127</v>
      </c>
      <c r="K98" s="2"/>
      <c r="L98" s="2"/>
      <c r="M98" s="13" t="s">
        <v>27</v>
      </c>
      <c r="N98" s="3" t="s">
        <v>6</v>
      </c>
    </row>
    <row r="99" spans="1:14" ht="117" customHeight="1" x14ac:dyDescent="0.3">
      <c r="A99" s="3">
        <v>70</v>
      </c>
      <c r="B99" s="3"/>
      <c r="C99" s="32" t="s">
        <v>85</v>
      </c>
      <c r="D99" s="32" t="s">
        <v>128</v>
      </c>
      <c r="E99" s="2"/>
      <c r="F99" s="2"/>
      <c r="G99" s="2"/>
      <c r="H99" s="2" t="s">
        <v>84</v>
      </c>
      <c r="I99" s="12">
        <v>700</v>
      </c>
      <c r="J99" s="32" t="s">
        <v>119</v>
      </c>
      <c r="K99" s="2"/>
      <c r="L99" s="2"/>
      <c r="M99" s="13" t="s">
        <v>27</v>
      </c>
      <c r="N99" s="3" t="s">
        <v>6</v>
      </c>
    </row>
    <row r="100" spans="1:14" ht="117" customHeight="1" x14ac:dyDescent="0.3">
      <c r="A100" s="3">
        <v>71</v>
      </c>
      <c r="B100" s="3"/>
      <c r="C100" s="32" t="s">
        <v>85</v>
      </c>
      <c r="D100" s="32" t="s">
        <v>115</v>
      </c>
      <c r="E100" s="2"/>
      <c r="F100" s="2"/>
      <c r="G100" s="2"/>
      <c r="H100" s="2" t="s">
        <v>84</v>
      </c>
      <c r="I100" s="12">
        <v>1200</v>
      </c>
      <c r="J100" s="32" t="s">
        <v>110</v>
      </c>
      <c r="K100" s="2"/>
      <c r="L100" s="2"/>
      <c r="M100" s="13" t="s">
        <v>27</v>
      </c>
      <c r="N100" s="3" t="s">
        <v>6</v>
      </c>
    </row>
    <row r="101" spans="1:14" ht="117" customHeight="1" x14ac:dyDescent="0.3">
      <c r="A101" s="3">
        <v>72</v>
      </c>
      <c r="B101" s="3"/>
      <c r="C101" s="32" t="s">
        <v>85</v>
      </c>
      <c r="D101" s="32" t="s">
        <v>129</v>
      </c>
      <c r="E101" s="2"/>
      <c r="F101" s="2"/>
      <c r="G101" s="2"/>
      <c r="H101" s="2" t="s">
        <v>84</v>
      </c>
      <c r="I101" s="12">
        <v>1100</v>
      </c>
      <c r="J101" s="32" t="s">
        <v>130</v>
      </c>
      <c r="K101" s="2"/>
      <c r="L101" s="2"/>
      <c r="M101" s="13" t="s">
        <v>27</v>
      </c>
      <c r="N101" s="3" t="s">
        <v>6</v>
      </c>
    </row>
    <row r="102" spans="1:14" ht="117" customHeight="1" x14ac:dyDescent="0.3">
      <c r="A102" s="3">
        <v>73</v>
      </c>
      <c r="B102" s="3"/>
      <c r="C102" s="32" t="s">
        <v>85</v>
      </c>
      <c r="D102" s="32" t="s">
        <v>131</v>
      </c>
      <c r="E102" s="2"/>
      <c r="F102" s="2"/>
      <c r="G102" s="2"/>
      <c r="H102" s="2" t="s">
        <v>84</v>
      </c>
      <c r="I102" s="12">
        <v>900</v>
      </c>
      <c r="J102" s="32" t="s">
        <v>132</v>
      </c>
      <c r="K102" s="2"/>
      <c r="L102" s="2"/>
      <c r="M102" s="13" t="s">
        <v>27</v>
      </c>
      <c r="N102" s="3" t="s">
        <v>6</v>
      </c>
    </row>
    <row r="103" spans="1:14" ht="117" customHeight="1" x14ac:dyDescent="0.3">
      <c r="A103" s="3">
        <v>74</v>
      </c>
      <c r="B103" s="3"/>
      <c r="C103" s="32" t="s">
        <v>85</v>
      </c>
      <c r="D103" s="32" t="s">
        <v>135</v>
      </c>
      <c r="E103" s="2"/>
      <c r="F103" s="2"/>
      <c r="G103" s="2"/>
      <c r="H103" s="2" t="s">
        <v>84</v>
      </c>
      <c r="I103" s="12">
        <v>1700</v>
      </c>
      <c r="J103" s="32" t="s">
        <v>136</v>
      </c>
      <c r="K103" s="2"/>
      <c r="L103" s="2"/>
      <c r="M103" s="13" t="s">
        <v>27</v>
      </c>
      <c r="N103" s="3" t="s">
        <v>6</v>
      </c>
    </row>
    <row r="104" spans="1:14" ht="117" customHeight="1" x14ac:dyDescent="0.3">
      <c r="A104" s="3">
        <v>75</v>
      </c>
      <c r="B104" s="3"/>
      <c r="C104" s="32" t="s">
        <v>85</v>
      </c>
      <c r="D104" s="32" t="s">
        <v>236</v>
      </c>
      <c r="E104" s="2"/>
      <c r="F104" s="2"/>
      <c r="G104" s="2"/>
      <c r="H104" s="35" t="s">
        <v>187</v>
      </c>
      <c r="I104" s="12">
        <v>1600</v>
      </c>
      <c r="J104" s="32" t="s">
        <v>237</v>
      </c>
      <c r="K104" s="2"/>
      <c r="L104" s="2"/>
      <c r="M104" s="13" t="s">
        <v>27</v>
      </c>
      <c r="N104" s="3" t="s">
        <v>6</v>
      </c>
    </row>
    <row r="105" spans="1:14" ht="117" customHeight="1" x14ac:dyDescent="0.3">
      <c r="A105" s="3">
        <v>76</v>
      </c>
      <c r="B105" s="3"/>
      <c r="C105" s="32" t="s">
        <v>85</v>
      </c>
      <c r="D105" s="32" t="s">
        <v>238</v>
      </c>
      <c r="E105" s="2"/>
      <c r="F105" s="2"/>
      <c r="G105" s="2"/>
      <c r="H105" s="35" t="s">
        <v>187</v>
      </c>
      <c r="I105" s="12">
        <v>1100</v>
      </c>
      <c r="J105" s="32" t="s">
        <v>239</v>
      </c>
      <c r="K105" s="2"/>
      <c r="L105" s="2"/>
      <c r="M105" s="13" t="s">
        <v>27</v>
      </c>
      <c r="N105" s="3" t="s">
        <v>6</v>
      </c>
    </row>
    <row r="106" spans="1:14" ht="117" customHeight="1" x14ac:dyDescent="0.3">
      <c r="A106" s="3">
        <v>77</v>
      </c>
      <c r="B106" s="3"/>
      <c r="C106" s="32" t="s">
        <v>85</v>
      </c>
      <c r="D106" s="32" t="s">
        <v>133</v>
      </c>
      <c r="E106" s="2"/>
      <c r="F106" s="2"/>
      <c r="G106" s="2"/>
      <c r="H106" s="2" t="s">
        <v>84</v>
      </c>
      <c r="I106" s="12">
        <v>4600</v>
      </c>
      <c r="J106" s="32" t="s">
        <v>134</v>
      </c>
      <c r="K106" s="2"/>
      <c r="L106" s="2"/>
      <c r="M106" s="13" t="s">
        <v>27</v>
      </c>
      <c r="N106" s="3" t="s">
        <v>6</v>
      </c>
    </row>
    <row r="107" spans="1:14" ht="18.75" x14ac:dyDescent="0.3">
      <c r="A107" s="6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29.25" thickBot="1" x14ac:dyDescent="0.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1"/>
      <c r="M108" s="7"/>
      <c r="N108" s="7"/>
    </row>
    <row r="109" spans="1:14" ht="18.75" customHeight="1" x14ac:dyDescent="0.25">
      <c r="A109" s="107">
        <v>78</v>
      </c>
      <c r="B109" s="110" t="s">
        <v>21</v>
      </c>
      <c r="C109" s="111"/>
      <c r="D109" s="99" t="s">
        <v>22</v>
      </c>
      <c r="E109" s="104" t="s">
        <v>9</v>
      </c>
      <c r="F109" s="99" t="s">
        <v>10</v>
      </c>
      <c r="G109" s="99" t="s">
        <v>13</v>
      </c>
      <c r="H109" s="104" t="s">
        <v>14</v>
      </c>
      <c r="I109" s="99" t="s">
        <v>8</v>
      </c>
      <c r="J109" s="99" t="s">
        <v>0</v>
      </c>
      <c r="K109" s="99" t="s">
        <v>24</v>
      </c>
      <c r="L109" s="110" t="s">
        <v>1</v>
      </c>
      <c r="M109" s="111"/>
      <c r="N109" s="127" t="s">
        <v>2</v>
      </c>
    </row>
    <row r="110" spans="1:14" ht="15" customHeight="1" x14ac:dyDescent="0.25">
      <c r="A110" s="108"/>
      <c r="B110" s="112"/>
      <c r="C110" s="113"/>
      <c r="D110" s="100"/>
      <c r="E110" s="105"/>
      <c r="F110" s="100"/>
      <c r="G110" s="100"/>
      <c r="H110" s="105"/>
      <c r="I110" s="100"/>
      <c r="J110" s="100"/>
      <c r="K110" s="100"/>
      <c r="L110" s="112"/>
      <c r="M110" s="113"/>
      <c r="N110" s="128"/>
    </row>
    <row r="111" spans="1:14" ht="15" customHeight="1" x14ac:dyDescent="0.25">
      <c r="A111" s="108"/>
      <c r="B111" s="112"/>
      <c r="C111" s="113"/>
      <c r="D111" s="100"/>
      <c r="E111" s="105"/>
      <c r="F111" s="100"/>
      <c r="G111" s="100"/>
      <c r="H111" s="105"/>
      <c r="I111" s="100"/>
      <c r="J111" s="100"/>
      <c r="K111" s="100"/>
      <c r="L111" s="112"/>
      <c r="M111" s="113"/>
      <c r="N111" s="128"/>
    </row>
    <row r="112" spans="1:14" ht="45" customHeight="1" x14ac:dyDescent="0.25">
      <c r="A112" s="109"/>
      <c r="B112" s="114"/>
      <c r="C112" s="115"/>
      <c r="D112" s="101"/>
      <c r="E112" s="105"/>
      <c r="F112" s="101"/>
      <c r="G112" s="101"/>
      <c r="H112" s="105"/>
      <c r="I112" s="101"/>
      <c r="J112" s="101"/>
      <c r="K112" s="101"/>
      <c r="L112" s="114"/>
      <c r="M112" s="115"/>
      <c r="N112" s="129"/>
    </row>
    <row r="113" spans="1:14" ht="136.5" customHeight="1" x14ac:dyDescent="0.25">
      <c r="A113" s="8">
        <v>79</v>
      </c>
      <c r="B113" s="119" t="s">
        <v>142</v>
      </c>
      <c r="C113" s="120"/>
      <c r="D113" s="20" t="s">
        <v>29</v>
      </c>
      <c r="E113" s="18">
        <v>73.2</v>
      </c>
      <c r="F113" s="18">
        <v>73.2</v>
      </c>
      <c r="G113" s="19">
        <f>E113-F113</f>
        <v>0</v>
      </c>
      <c r="H113" s="10"/>
      <c r="I113" s="21" t="s">
        <v>143</v>
      </c>
      <c r="J113" s="16" t="s">
        <v>23</v>
      </c>
      <c r="K113" s="60">
        <v>42529</v>
      </c>
      <c r="L113" s="133" t="s">
        <v>27</v>
      </c>
      <c r="M113" s="133"/>
      <c r="N113" s="16" t="s">
        <v>6</v>
      </c>
    </row>
    <row r="114" spans="1:14" ht="39.75" customHeight="1" x14ac:dyDescent="0.3">
      <c r="A114" s="8">
        <v>80</v>
      </c>
      <c r="B114" s="117" t="s">
        <v>144</v>
      </c>
      <c r="C114" s="118"/>
      <c r="D114" s="20" t="s">
        <v>29</v>
      </c>
      <c r="E114" s="17">
        <v>21.6</v>
      </c>
      <c r="F114" s="17">
        <v>21.6</v>
      </c>
      <c r="G114" s="19">
        <f>E114-F114</f>
        <v>0</v>
      </c>
      <c r="H114" s="35"/>
      <c r="I114" s="2"/>
      <c r="J114" s="22">
        <v>39752</v>
      </c>
      <c r="K114" s="22">
        <v>43259</v>
      </c>
      <c r="L114" s="89" t="s">
        <v>27</v>
      </c>
      <c r="M114" s="90"/>
      <c r="N114" s="4" t="s">
        <v>6</v>
      </c>
    </row>
    <row r="115" spans="1:14" ht="39.75" customHeight="1" x14ac:dyDescent="0.3">
      <c r="A115" s="8">
        <v>81</v>
      </c>
      <c r="B115" s="117" t="s">
        <v>145</v>
      </c>
      <c r="C115" s="118"/>
      <c r="D115" s="5" t="s">
        <v>146</v>
      </c>
      <c r="E115" s="17">
        <v>10</v>
      </c>
      <c r="F115" s="17">
        <v>10</v>
      </c>
      <c r="G115" s="19">
        <f t="shared" ref="G115:G161" si="2">E115-F115</f>
        <v>0</v>
      </c>
      <c r="H115" s="35"/>
      <c r="I115" s="2"/>
      <c r="J115" s="22">
        <v>39021</v>
      </c>
      <c r="K115" s="3"/>
      <c r="L115" s="89" t="s">
        <v>27</v>
      </c>
      <c r="M115" s="90"/>
      <c r="N115" s="4" t="s">
        <v>6</v>
      </c>
    </row>
    <row r="116" spans="1:14" ht="36.75" customHeight="1" x14ac:dyDescent="0.3">
      <c r="A116" s="8">
        <v>82</v>
      </c>
      <c r="B116" s="117" t="s">
        <v>147</v>
      </c>
      <c r="C116" s="118"/>
      <c r="D116" s="5" t="s">
        <v>148</v>
      </c>
      <c r="E116" s="17">
        <v>10.4</v>
      </c>
      <c r="F116" s="17">
        <v>10.4</v>
      </c>
      <c r="G116" s="19">
        <f t="shared" si="2"/>
        <v>0</v>
      </c>
      <c r="H116" s="35"/>
      <c r="I116" s="2"/>
      <c r="J116" s="22">
        <v>39021</v>
      </c>
      <c r="K116" s="3"/>
      <c r="L116" s="89" t="s">
        <v>27</v>
      </c>
      <c r="M116" s="90"/>
      <c r="N116" s="4" t="s">
        <v>6</v>
      </c>
    </row>
    <row r="117" spans="1:14" ht="39.75" customHeight="1" x14ac:dyDescent="0.3">
      <c r="A117" s="8">
        <v>83</v>
      </c>
      <c r="B117" s="117" t="s">
        <v>149</v>
      </c>
      <c r="C117" s="118"/>
      <c r="D117" s="5" t="s">
        <v>146</v>
      </c>
      <c r="E117" s="17">
        <v>16.2</v>
      </c>
      <c r="F117" s="17">
        <v>16.2</v>
      </c>
      <c r="G117" s="19">
        <f t="shared" si="2"/>
        <v>0</v>
      </c>
      <c r="H117" s="35"/>
      <c r="I117" s="2"/>
      <c r="J117" s="22">
        <v>39021</v>
      </c>
      <c r="K117" s="3"/>
      <c r="L117" s="89" t="s">
        <v>27</v>
      </c>
      <c r="M117" s="90"/>
      <c r="N117" s="4" t="s">
        <v>6</v>
      </c>
    </row>
    <row r="118" spans="1:14" ht="37.5" customHeight="1" x14ac:dyDescent="0.3">
      <c r="A118" s="8">
        <v>84</v>
      </c>
      <c r="B118" s="117" t="s">
        <v>150</v>
      </c>
      <c r="C118" s="118"/>
      <c r="D118" s="20" t="s">
        <v>29</v>
      </c>
      <c r="E118" s="17">
        <v>14.9</v>
      </c>
      <c r="F118" s="17">
        <v>14.9</v>
      </c>
      <c r="G118" s="19">
        <f t="shared" si="2"/>
        <v>0</v>
      </c>
      <c r="H118" s="35"/>
      <c r="I118" s="2"/>
      <c r="J118" s="22">
        <v>39021</v>
      </c>
      <c r="K118" s="3"/>
      <c r="L118" s="89" t="s">
        <v>27</v>
      </c>
      <c r="M118" s="90"/>
      <c r="N118" s="4" t="s">
        <v>6</v>
      </c>
    </row>
    <row r="119" spans="1:14" ht="37.5" customHeight="1" x14ac:dyDescent="0.3">
      <c r="A119" s="8">
        <v>85</v>
      </c>
      <c r="B119" s="117" t="s">
        <v>151</v>
      </c>
      <c r="C119" s="118"/>
      <c r="D119" s="20" t="s">
        <v>29</v>
      </c>
      <c r="E119" s="17">
        <v>30</v>
      </c>
      <c r="F119" s="17">
        <v>30</v>
      </c>
      <c r="G119" s="19">
        <f t="shared" si="2"/>
        <v>0</v>
      </c>
      <c r="H119" s="35"/>
      <c r="I119" s="2"/>
      <c r="J119" s="22">
        <v>39021</v>
      </c>
      <c r="K119" s="3"/>
      <c r="L119" s="89" t="s">
        <v>27</v>
      </c>
      <c r="M119" s="90"/>
      <c r="N119" s="4" t="s">
        <v>6</v>
      </c>
    </row>
    <row r="120" spans="1:14" ht="37.5" customHeight="1" x14ac:dyDescent="0.25">
      <c r="A120" s="8">
        <v>86</v>
      </c>
      <c r="B120" s="91" t="s">
        <v>152</v>
      </c>
      <c r="C120" s="91"/>
      <c r="D120" s="20" t="s">
        <v>29</v>
      </c>
      <c r="E120" s="17">
        <v>14.4</v>
      </c>
      <c r="F120" s="17">
        <v>14.4</v>
      </c>
      <c r="G120" s="19">
        <f t="shared" si="2"/>
        <v>0</v>
      </c>
      <c r="H120" s="35"/>
      <c r="I120" s="2"/>
      <c r="J120" s="22">
        <v>39021</v>
      </c>
      <c r="K120" s="3"/>
      <c r="L120" s="89" t="s">
        <v>27</v>
      </c>
      <c r="M120" s="90"/>
      <c r="N120" s="4" t="s">
        <v>6</v>
      </c>
    </row>
    <row r="121" spans="1:14" ht="70.5" customHeight="1" x14ac:dyDescent="0.25">
      <c r="A121" s="8">
        <v>87</v>
      </c>
      <c r="B121" s="91" t="s">
        <v>158</v>
      </c>
      <c r="C121" s="91"/>
      <c r="D121" s="5" t="s">
        <v>159</v>
      </c>
      <c r="E121" s="17">
        <v>230.9</v>
      </c>
      <c r="F121" s="17">
        <v>64.099999999999994</v>
      </c>
      <c r="G121" s="19">
        <v>166.8</v>
      </c>
      <c r="H121" s="35" t="s">
        <v>157</v>
      </c>
      <c r="I121" s="2"/>
      <c r="J121" s="22">
        <v>39021</v>
      </c>
      <c r="K121" s="3"/>
      <c r="L121" s="89" t="s">
        <v>27</v>
      </c>
      <c r="M121" s="90"/>
      <c r="N121" s="4" t="s">
        <v>6</v>
      </c>
    </row>
    <row r="122" spans="1:14" ht="66" customHeight="1" x14ac:dyDescent="0.25">
      <c r="A122" s="8">
        <v>88</v>
      </c>
      <c r="B122" s="91" t="s">
        <v>160</v>
      </c>
      <c r="C122" s="91"/>
      <c r="D122" s="5" t="s">
        <v>161</v>
      </c>
      <c r="E122" s="17">
        <v>103.3</v>
      </c>
      <c r="F122" s="17">
        <v>23.3</v>
      </c>
      <c r="G122" s="19">
        <v>80</v>
      </c>
      <c r="H122" s="35" t="s">
        <v>157</v>
      </c>
      <c r="I122" s="2"/>
      <c r="J122" s="22" t="s">
        <v>162</v>
      </c>
      <c r="K122" s="3"/>
      <c r="L122" s="89" t="s">
        <v>27</v>
      </c>
      <c r="M122" s="90"/>
      <c r="N122" s="4" t="s">
        <v>6</v>
      </c>
    </row>
    <row r="123" spans="1:14" ht="66" customHeight="1" x14ac:dyDescent="0.25">
      <c r="A123" s="8">
        <v>89</v>
      </c>
      <c r="B123" s="94" t="s">
        <v>163</v>
      </c>
      <c r="C123" s="95"/>
      <c r="D123" s="5" t="s">
        <v>165</v>
      </c>
      <c r="E123" s="17">
        <v>194.12</v>
      </c>
      <c r="F123" s="17">
        <v>20.9</v>
      </c>
      <c r="G123" s="19">
        <v>173.2</v>
      </c>
      <c r="H123" s="35" t="s">
        <v>169</v>
      </c>
      <c r="I123" s="2"/>
      <c r="J123" s="22">
        <v>39021</v>
      </c>
      <c r="K123" s="3"/>
      <c r="L123" s="89" t="s">
        <v>27</v>
      </c>
      <c r="M123" s="90"/>
      <c r="N123" s="4" t="s">
        <v>6</v>
      </c>
    </row>
    <row r="124" spans="1:14" ht="37.5" customHeight="1" x14ac:dyDescent="0.25">
      <c r="A124" s="8">
        <v>90</v>
      </c>
      <c r="B124" s="96" t="s">
        <v>166</v>
      </c>
      <c r="C124" s="97"/>
      <c r="D124" s="5" t="s">
        <v>164</v>
      </c>
      <c r="E124" s="17">
        <v>3.7</v>
      </c>
      <c r="F124" s="17">
        <v>3.7</v>
      </c>
      <c r="G124" s="19">
        <f t="shared" si="2"/>
        <v>0</v>
      </c>
      <c r="H124" s="35" t="s">
        <v>169</v>
      </c>
      <c r="I124" s="2"/>
      <c r="J124" s="22">
        <v>39021</v>
      </c>
      <c r="K124" s="3"/>
      <c r="L124" s="89" t="s">
        <v>27</v>
      </c>
      <c r="M124" s="90"/>
      <c r="N124" s="4" t="s">
        <v>6</v>
      </c>
    </row>
    <row r="125" spans="1:14" ht="57" customHeight="1" x14ac:dyDescent="0.25">
      <c r="A125" s="8">
        <v>91</v>
      </c>
      <c r="B125" s="92" t="s">
        <v>167</v>
      </c>
      <c r="C125" s="93"/>
      <c r="D125" s="5" t="s">
        <v>168</v>
      </c>
      <c r="E125" s="17">
        <v>18.899999999999999</v>
      </c>
      <c r="F125" s="17">
        <v>18.899999999999999</v>
      </c>
      <c r="G125" s="19">
        <f t="shared" si="2"/>
        <v>0</v>
      </c>
      <c r="H125" s="35" t="s">
        <v>169</v>
      </c>
      <c r="I125" s="2"/>
      <c r="J125" s="22">
        <v>39021</v>
      </c>
      <c r="K125" s="3"/>
      <c r="L125" s="89" t="s">
        <v>27</v>
      </c>
      <c r="M125" s="90"/>
      <c r="N125" s="4" t="s">
        <v>6</v>
      </c>
    </row>
    <row r="126" spans="1:14" ht="97.5" customHeight="1" x14ac:dyDescent="0.25">
      <c r="A126" s="8">
        <v>92</v>
      </c>
      <c r="B126" s="91" t="s">
        <v>170</v>
      </c>
      <c r="C126" s="91"/>
      <c r="D126" s="20" t="s">
        <v>29</v>
      </c>
      <c r="E126" s="17">
        <v>67.400000000000006</v>
      </c>
      <c r="F126" s="17">
        <v>9.8000000000000007</v>
      </c>
      <c r="G126" s="19">
        <v>57.6</v>
      </c>
      <c r="H126" s="35" t="s">
        <v>171</v>
      </c>
      <c r="I126" s="2" t="s">
        <v>172</v>
      </c>
      <c r="J126" s="22">
        <v>39021</v>
      </c>
      <c r="K126" s="3"/>
      <c r="L126" s="89" t="s">
        <v>27</v>
      </c>
      <c r="M126" s="90"/>
      <c r="N126" s="4" t="s">
        <v>6</v>
      </c>
    </row>
    <row r="127" spans="1:14" ht="102" customHeight="1" x14ac:dyDescent="0.25">
      <c r="A127" s="8">
        <v>93</v>
      </c>
      <c r="B127" s="92" t="s">
        <v>173</v>
      </c>
      <c r="C127" s="93"/>
      <c r="D127" s="24" t="s">
        <v>29</v>
      </c>
      <c r="E127" s="17">
        <v>90.5</v>
      </c>
      <c r="F127" s="17">
        <v>90.5</v>
      </c>
      <c r="G127" s="19">
        <f t="shared" si="2"/>
        <v>0</v>
      </c>
      <c r="H127" s="35" t="s">
        <v>171</v>
      </c>
      <c r="I127" s="2" t="s">
        <v>174</v>
      </c>
      <c r="J127" s="22">
        <v>39021</v>
      </c>
      <c r="K127" s="22">
        <v>42529</v>
      </c>
      <c r="L127" s="89" t="s">
        <v>27</v>
      </c>
      <c r="M127" s="90"/>
      <c r="N127" s="4" t="s">
        <v>6</v>
      </c>
    </row>
    <row r="128" spans="1:14" ht="37.5" customHeight="1" x14ac:dyDescent="0.25">
      <c r="A128" s="8">
        <v>94</v>
      </c>
      <c r="B128" s="92" t="s">
        <v>175</v>
      </c>
      <c r="C128" s="93"/>
      <c r="D128" s="20" t="s">
        <v>29</v>
      </c>
      <c r="E128" s="17">
        <v>13.4</v>
      </c>
      <c r="F128" s="17">
        <v>6.8</v>
      </c>
      <c r="G128" s="19">
        <v>6.6</v>
      </c>
      <c r="H128" s="35"/>
      <c r="I128" s="2"/>
      <c r="J128" s="22">
        <v>39021</v>
      </c>
      <c r="K128" s="3"/>
      <c r="L128" s="89" t="s">
        <v>27</v>
      </c>
      <c r="M128" s="90"/>
      <c r="N128" s="4" t="s">
        <v>6</v>
      </c>
    </row>
    <row r="129" spans="1:14" ht="37.5" customHeight="1" x14ac:dyDescent="0.25">
      <c r="A129" s="8">
        <v>95</v>
      </c>
      <c r="B129" s="92" t="s">
        <v>176</v>
      </c>
      <c r="C129" s="93"/>
      <c r="D129" s="40" t="s">
        <v>177</v>
      </c>
      <c r="E129" s="17">
        <v>13.7</v>
      </c>
      <c r="F129" s="17">
        <v>6.5</v>
      </c>
      <c r="G129" s="19">
        <v>7.2</v>
      </c>
      <c r="H129" s="35" t="s">
        <v>180</v>
      </c>
      <c r="I129" s="2"/>
      <c r="J129" s="22">
        <v>39659</v>
      </c>
      <c r="K129" s="22">
        <v>42598</v>
      </c>
      <c r="L129" s="89" t="s">
        <v>27</v>
      </c>
      <c r="M129" s="90"/>
      <c r="N129" s="4" t="s">
        <v>6</v>
      </c>
    </row>
    <row r="130" spans="1:14" ht="37.5" customHeight="1" x14ac:dyDescent="0.25">
      <c r="A130" s="8">
        <v>96</v>
      </c>
      <c r="B130" s="92" t="s">
        <v>178</v>
      </c>
      <c r="C130" s="93"/>
      <c r="D130" s="40" t="s">
        <v>177</v>
      </c>
      <c r="E130" s="17">
        <v>8.6</v>
      </c>
      <c r="F130" s="17">
        <v>7.9</v>
      </c>
      <c r="G130" s="19">
        <f t="shared" si="2"/>
        <v>0.69999999999999929</v>
      </c>
      <c r="H130" s="35" t="s">
        <v>180</v>
      </c>
      <c r="I130" s="2"/>
      <c r="J130" s="22">
        <v>39659</v>
      </c>
      <c r="K130" s="3"/>
      <c r="L130" s="89" t="s">
        <v>27</v>
      </c>
      <c r="M130" s="90"/>
      <c r="N130" s="4" t="s">
        <v>6</v>
      </c>
    </row>
    <row r="131" spans="1:14" ht="37.5" customHeight="1" x14ac:dyDescent="0.25">
      <c r="A131" s="8">
        <v>97</v>
      </c>
      <c r="B131" s="92" t="s">
        <v>179</v>
      </c>
      <c r="C131" s="93"/>
      <c r="D131" s="40" t="s">
        <v>177</v>
      </c>
      <c r="E131" s="17">
        <v>8.6</v>
      </c>
      <c r="F131" s="17">
        <v>8.6</v>
      </c>
      <c r="G131" s="19">
        <f t="shared" si="2"/>
        <v>0</v>
      </c>
      <c r="H131" s="35" t="s">
        <v>180</v>
      </c>
      <c r="I131" s="2"/>
      <c r="J131" s="22">
        <v>39659</v>
      </c>
      <c r="K131" s="22">
        <v>43363</v>
      </c>
      <c r="L131" s="89" t="s">
        <v>27</v>
      </c>
      <c r="M131" s="90"/>
      <c r="N131" s="4" t="s">
        <v>6</v>
      </c>
    </row>
    <row r="132" spans="1:14" ht="37.5" customHeight="1" x14ac:dyDescent="0.25">
      <c r="A132" s="8">
        <v>98</v>
      </c>
      <c r="B132" s="92" t="s">
        <v>181</v>
      </c>
      <c r="C132" s="93"/>
      <c r="D132" s="40" t="s">
        <v>177</v>
      </c>
      <c r="E132" s="17">
        <v>8.6</v>
      </c>
      <c r="F132" s="17">
        <v>8.6</v>
      </c>
      <c r="G132" s="19">
        <f t="shared" si="2"/>
        <v>0</v>
      </c>
      <c r="H132" s="35" t="s">
        <v>180</v>
      </c>
      <c r="I132" s="2"/>
      <c r="J132" s="22">
        <v>39659</v>
      </c>
      <c r="K132" s="22">
        <v>43363</v>
      </c>
      <c r="L132" s="89" t="s">
        <v>27</v>
      </c>
      <c r="M132" s="90"/>
      <c r="N132" s="4" t="s">
        <v>6</v>
      </c>
    </row>
    <row r="133" spans="1:14" ht="37.5" customHeight="1" x14ac:dyDescent="0.25">
      <c r="A133" s="8">
        <v>99</v>
      </c>
      <c r="B133" s="92" t="s">
        <v>182</v>
      </c>
      <c r="C133" s="93"/>
      <c r="D133" s="40" t="s">
        <v>177</v>
      </c>
      <c r="E133" s="17">
        <v>6.3</v>
      </c>
      <c r="F133" s="17">
        <v>6.3</v>
      </c>
      <c r="G133" s="19">
        <f t="shared" si="2"/>
        <v>0</v>
      </c>
      <c r="H133" s="35" t="s">
        <v>180</v>
      </c>
      <c r="I133" s="2"/>
      <c r="J133" s="22">
        <v>39659</v>
      </c>
      <c r="K133" s="22">
        <v>43363</v>
      </c>
      <c r="L133" s="89" t="s">
        <v>27</v>
      </c>
      <c r="M133" s="90"/>
      <c r="N133" s="4" t="s">
        <v>6</v>
      </c>
    </row>
    <row r="134" spans="1:14" ht="37.5" customHeight="1" x14ac:dyDescent="0.25">
      <c r="A134" s="8">
        <v>100</v>
      </c>
      <c r="B134" s="92" t="s">
        <v>183</v>
      </c>
      <c r="C134" s="93"/>
      <c r="D134" s="40" t="s">
        <v>177</v>
      </c>
      <c r="E134" s="17">
        <v>11.8</v>
      </c>
      <c r="F134" s="17">
        <v>11.8</v>
      </c>
      <c r="G134" s="19">
        <f t="shared" si="2"/>
        <v>0</v>
      </c>
      <c r="H134" s="35" t="s">
        <v>180</v>
      </c>
      <c r="I134" s="2"/>
      <c r="J134" s="22">
        <v>39659</v>
      </c>
      <c r="K134" s="22">
        <v>43363</v>
      </c>
      <c r="L134" s="89" t="s">
        <v>27</v>
      </c>
      <c r="M134" s="90"/>
      <c r="N134" s="4" t="s">
        <v>6</v>
      </c>
    </row>
    <row r="135" spans="1:14" ht="37.5" customHeight="1" x14ac:dyDescent="0.25">
      <c r="A135" s="8">
        <v>101</v>
      </c>
      <c r="B135" s="92" t="s">
        <v>184</v>
      </c>
      <c r="C135" s="93"/>
      <c r="D135" s="40" t="s">
        <v>177</v>
      </c>
      <c r="E135" s="17">
        <v>5.0999999999999996</v>
      </c>
      <c r="F135" s="17">
        <v>5.0999999999999996</v>
      </c>
      <c r="G135" s="19">
        <f t="shared" si="2"/>
        <v>0</v>
      </c>
      <c r="H135" s="35" t="s">
        <v>180</v>
      </c>
      <c r="I135" s="2"/>
      <c r="J135" s="22">
        <v>39659</v>
      </c>
      <c r="K135" s="22">
        <v>43363</v>
      </c>
      <c r="L135" s="89" t="s">
        <v>27</v>
      </c>
      <c r="M135" s="90"/>
      <c r="N135" s="4" t="s">
        <v>6</v>
      </c>
    </row>
    <row r="136" spans="1:14" ht="37.5" customHeight="1" x14ac:dyDescent="0.25">
      <c r="A136" s="8">
        <v>101</v>
      </c>
      <c r="B136" s="92" t="s">
        <v>184</v>
      </c>
      <c r="C136" s="93"/>
      <c r="D136" s="40" t="s">
        <v>177</v>
      </c>
      <c r="E136" s="17">
        <v>5.0999999999999996</v>
      </c>
      <c r="F136" s="17">
        <v>5.0999999999999996</v>
      </c>
      <c r="G136" s="19">
        <f t="shared" si="2"/>
        <v>0</v>
      </c>
      <c r="H136" s="35" t="s">
        <v>180</v>
      </c>
      <c r="I136" s="2"/>
      <c r="J136" s="22">
        <v>39659</v>
      </c>
      <c r="K136" s="22">
        <v>43363</v>
      </c>
      <c r="L136" s="89" t="s">
        <v>27</v>
      </c>
      <c r="M136" s="90"/>
      <c r="N136" s="4" t="s">
        <v>6</v>
      </c>
    </row>
    <row r="137" spans="1:14" ht="37.5" customHeight="1" x14ac:dyDescent="0.25">
      <c r="A137" s="8">
        <v>103</v>
      </c>
      <c r="B137" s="92" t="s">
        <v>183</v>
      </c>
      <c r="C137" s="93"/>
      <c r="D137" s="40" t="s">
        <v>177</v>
      </c>
      <c r="E137" s="17">
        <v>6.3</v>
      </c>
      <c r="F137" s="17">
        <v>6.3</v>
      </c>
      <c r="G137" s="19">
        <f t="shared" si="2"/>
        <v>0</v>
      </c>
      <c r="H137" s="35" t="s">
        <v>180</v>
      </c>
      <c r="I137" s="2"/>
      <c r="J137" s="22">
        <v>39659</v>
      </c>
      <c r="K137" s="22">
        <v>43363</v>
      </c>
      <c r="L137" s="89" t="s">
        <v>27</v>
      </c>
      <c r="M137" s="90"/>
      <c r="N137" s="4" t="s">
        <v>6</v>
      </c>
    </row>
    <row r="138" spans="1:14" ht="61.5" customHeight="1" x14ac:dyDescent="0.25">
      <c r="A138" s="8">
        <v>104</v>
      </c>
      <c r="B138" s="92" t="s">
        <v>185</v>
      </c>
      <c r="C138" s="93"/>
      <c r="D138" s="5" t="s">
        <v>148</v>
      </c>
      <c r="E138" s="17">
        <v>179</v>
      </c>
      <c r="F138" s="17">
        <v>91</v>
      </c>
      <c r="G138" s="19">
        <v>88</v>
      </c>
      <c r="H138" s="35" t="s">
        <v>187</v>
      </c>
      <c r="I138" s="2" t="s">
        <v>186</v>
      </c>
      <c r="J138" s="22">
        <v>41323</v>
      </c>
      <c r="K138" s="3"/>
      <c r="L138" s="89" t="s">
        <v>27</v>
      </c>
      <c r="M138" s="90"/>
      <c r="N138" s="4" t="s">
        <v>6</v>
      </c>
    </row>
    <row r="139" spans="1:14" ht="37.5" customHeight="1" x14ac:dyDescent="0.25">
      <c r="A139" s="8">
        <v>105</v>
      </c>
      <c r="B139" s="92" t="s">
        <v>188</v>
      </c>
      <c r="C139" s="93"/>
      <c r="D139" s="5" t="s">
        <v>148</v>
      </c>
      <c r="E139" s="17">
        <v>7</v>
      </c>
      <c r="F139" s="17">
        <v>7</v>
      </c>
      <c r="G139" s="19">
        <f t="shared" si="2"/>
        <v>0</v>
      </c>
      <c r="H139" s="35" t="s">
        <v>187</v>
      </c>
      <c r="I139" s="2"/>
      <c r="J139" s="22">
        <v>41323</v>
      </c>
      <c r="K139" s="3"/>
      <c r="L139" s="89" t="s">
        <v>27</v>
      </c>
      <c r="M139" s="90"/>
      <c r="N139" s="4" t="s">
        <v>6</v>
      </c>
    </row>
    <row r="140" spans="1:14" ht="37.5" customHeight="1" x14ac:dyDescent="0.25">
      <c r="A140" s="8">
        <v>106</v>
      </c>
      <c r="B140" s="91" t="s">
        <v>189</v>
      </c>
      <c r="C140" s="91"/>
      <c r="D140" s="5" t="s">
        <v>148</v>
      </c>
      <c r="E140" s="27">
        <v>4.5</v>
      </c>
      <c r="F140" s="27">
        <v>4.5</v>
      </c>
      <c r="G140" s="19">
        <f t="shared" si="2"/>
        <v>0</v>
      </c>
      <c r="H140" s="35" t="s">
        <v>187</v>
      </c>
      <c r="I140" s="2"/>
      <c r="J140" s="22">
        <v>41323</v>
      </c>
      <c r="K140" s="25"/>
      <c r="L140" s="89" t="s">
        <v>27</v>
      </c>
      <c r="M140" s="90"/>
      <c r="N140" s="4" t="s">
        <v>6</v>
      </c>
    </row>
    <row r="141" spans="1:14" ht="37.5" customHeight="1" x14ac:dyDescent="0.25">
      <c r="A141" s="8">
        <v>107</v>
      </c>
      <c r="B141" s="92" t="s">
        <v>190</v>
      </c>
      <c r="C141" s="134"/>
      <c r="D141" s="5" t="s">
        <v>148</v>
      </c>
      <c r="E141" s="28">
        <v>8.4</v>
      </c>
      <c r="F141" s="28">
        <v>8.4</v>
      </c>
      <c r="G141" s="19">
        <f t="shared" si="2"/>
        <v>0</v>
      </c>
      <c r="H141" s="35" t="s">
        <v>187</v>
      </c>
      <c r="I141" s="2"/>
      <c r="J141" s="22">
        <v>41323</v>
      </c>
      <c r="K141" s="25"/>
      <c r="L141" s="89" t="s">
        <v>27</v>
      </c>
      <c r="M141" s="90"/>
      <c r="N141" s="4" t="s">
        <v>6</v>
      </c>
    </row>
    <row r="142" spans="1:14" ht="37.5" customHeight="1" x14ac:dyDescent="0.25">
      <c r="A142" s="8">
        <v>108</v>
      </c>
      <c r="B142" s="92" t="s">
        <v>191</v>
      </c>
      <c r="C142" s="134"/>
      <c r="D142" s="5" t="s">
        <v>148</v>
      </c>
      <c r="E142" s="27">
        <v>8.5</v>
      </c>
      <c r="F142" s="27">
        <v>8.5</v>
      </c>
      <c r="G142" s="19">
        <f t="shared" si="2"/>
        <v>0</v>
      </c>
      <c r="H142" s="35" t="s">
        <v>187</v>
      </c>
      <c r="I142" s="2"/>
      <c r="J142" s="22">
        <v>41323</v>
      </c>
      <c r="K142" s="25"/>
      <c r="L142" s="89" t="s">
        <v>27</v>
      </c>
      <c r="M142" s="90"/>
      <c r="N142" s="4" t="s">
        <v>6</v>
      </c>
    </row>
    <row r="143" spans="1:14" ht="37.5" customHeight="1" x14ac:dyDescent="0.25">
      <c r="A143" s="8">
        <v>109</v>
      </c>
      <c r="B143" s="92" t="s">
        <v>192</v>
      </c>
      <c r="C143" s="93"/>
      <c r="D143" s="5" t="s">
        <v>148</v>
      </c>
      <c r="E143" s="27">
        <v>525</v>
      </c>
      <c r="F143" s="27">
        <v>132.9</v>
      </c>
      <c r="G143" s="19">
        <f t="shared" si="2"/>
        <v>392.1</v>
      </c>
      <c r="H143" s="35" t="s">
        <v>187</v>
      </c>
      <c r="I143" s="2"/>
      <c r="J143" s="22">
        <v>41323</v>
      </c>
      <c r="K143" s="25"/>
      <c r="L143" s="89" t="s">
        <v>27</v>
      </c>
      <c r="M143" s="90"/>
      <c r="N143" s="4" t="s">
        <v>6</v>
      </c>
    </row>
    <row r="144" spans="1:14" ht="37.5" customHeight="1" x14ac:dyDescent="0.25">
      <c r="A144" s="8">
        <v>110</v>
      </c>
      <c r="B144" s="92" t="s">
        <v>150</v>
      </c>
      <c r="C144" s="93"/>
      <c r="D144" s="5" t="s">
        <v>148</v>
      </c>
      <c r="E144" s="27">
        <v>17.8</v>
      </c>
      <c r="F144" s="27">
        <v>17.8</v>
      </c>
      <c r="G144" s="19">
        <f t="shared" si="2"/>
        <v>0</v>
      </c>
      <c r="H144" s="35" t="s">
        <v>187</v>
      </c>
      <c r="I144" s="2"/>
      <c r="J144" s="22">
        <v>41323</v>
      </c>
      <c r="K144" s="25"/>
      <c r="L144" s="89" t="s">
        <v>27</v>
      </c>
      <c r="M144" s="90"/>
      <c r="N144" s="4" t="s">
        <v>6</v>
      </c>
    </row>
    <row r="145" spans="1:14" ht="37.5" customHeight="1" x14ac:dyDescent="0.25">
      <c r="A145" s="8">
        <v>111</v>
      </c>
      <c r="B145" s="92" t="s">
        <v>150</v>
      </c>
      <c r="C145" s="93"/>
      <c r="D145" s="5" t="s">
        <v>148</v>
      </c>
      <c r="E145" s="27">
        <v>10.4</v>
      </c>
      <c r="F145" s="27">
        <v>10.4</v>
      </c>
      <c r="G145" s="19">
        <f t="shared" si="2"/>
        <v>0</v>
      </c>
      <c r="H145" s="35" t="s">
        <v>187</v>
      </c>
      <c r="I145" s="2"/>
      <c r="J145" s="22">
        <v>41323</v>
      </c>
      <c r="K145" s="25"/>
      <c r="L145" s="89" t="s">
        <v>27</v>
      </c>
      <c r="M145" s="90"/>
      <c r="N145" s="4" t="s">
        <v>6</v>
      </c>
    </row>
    <row r="146" spans="1:14" ht="37.5" customHeight="1" x14ac:dyDescent="0.25">
      <c r="A146" s="8">
        <v>112</v>
      </c>
      <c r="B146" s="92" t="s">
        <v>193</v>
      </c>
      <c r="C146" s="93"/>
      <c r="D146" s="5" t="s">
        <v>148</v>
      </c>
      <c r="E146" s="27">
        <v>40.5</v>
      </c>
      <c r="F146" s="27">
        <v>40.5</v>
      </c>
      <c r="G146" s="19">
        <f t="shared" si="2"/>
        <v>0</v>
      </c>
      <c r="H146" s="35" t="s">
        <v>187</v>
      </c>
      <c r="I146" s="2"/>
      <c r="J146" s="22">
        <v>41323</v>
      </c>
      <c r="K146" s="25"/>
      <c r="L146" s="89" t="s">
        <v>27</v>
      </c>
      <c r="M146" s="90"/>
      <c r="N146" s="4" t="s">
        <v>6</v>
      </c>
    </row>
    <row r="147" spans="1:14" ht="37.5" customHeight="1" x14ac:dyDescent="0.25">
      <c r="A147" s="8">
        <v>113</v>
      </c>
      <c r="B147" s="33" t="s">
        <v>194</v>
      </c>
      <c r="C147" s="34"/>
      <c r="D147" s="5" t="s">
        <v>148</v>
      </c>
      <c r="E147" s="27">
        <v>8.1</v>
      </c>
      <c r="F147" s="27">
        <v>8.1</v>
      </c>
      <c r="G147" s="19">
        <f t="shared" si="2"/>
        <v>0</v>
      </c>
      <c r="H147" s="35" t="s">
        <v>187</v>
      </c>
      <c r="I147" s="2"/>
      <c r="J147" s="22">
        <v>41323</v>
      </c>
      <c r="K147" s="25"/>
      <c r="L147" s="89" t="s">
        <v>27</v>
      </c>
      <c r="M147" s="90"/>
      <c r="N147" s="4" t="s">
        <v>6</v>
      </c>
    </row>
    <row r="148" spans="1:14" ht="37.5" customHeight="1" x14ac:dyDescent="0.25">
      <c r="A148" s="8">
        <v>114</v>
      </c>
      <c r="B148" s="33" t="s">
        <v>195</v>
      </c>
      <c r="C148" s="34"/>
      <c r="D148" s="5" t="s">
        <v>148</v>
      </c>
      <c r="E148" s="27">
        <v>8.3000000000000007</v>
      </c>
      <c r="F148" s="27">
        <v>8.3000000000000007</v>
      </c>
      <c r="G148" s="19">
        <f t="shared" si="2"/>
        <v>0</v>
      </c>
      <c r="H148" s="35" t="s">
        <v>187</v>
      </c>
      <c r="I148" s="2"/>
      <c r="J148" s="22">
        <v>41323</v>
      </c>
      <c r="K148" s="25"/>
      <c r="L148" s="89" t="s">
        <v>27</v>
      </c>
      <c r="M148" s="90"/>
      <c r="N148" s="4" t="s">
        <v>6</v>
      </c>
    </row>
    <row r="149" spans="1:14" ht="37.5" customHeight="1" x14ac:dyDescent="0.25">
      <c r="A149" s="8">
        <v>115</v>
      </c>
      <c r="B149" s="33" t="s">
        <v>196</v>
      </c>
      <c r="C149" s="34"/>
      <c r="D149" s="5" t="s">
        <v>148</v>
      </c>
      <c r="E149" s="27">
        <v>5.0999999999999996</v>
      </c>
      <c r="F149" s="27">
        <v>5.0999999999999996</v>
      </c>
      <c r="G149" s="19">
        <f t="shared" si="2"/>
        <v>0</v>
      </c>
      <c r="H149" s="35" t="s">
        <v>187</v>
      </c>
      <c r="I149" s="2"/>
      <c r="J149" s="22">
        <v>41323</v>
      </c>
      <c r="K149" s="25"/>
      <c r="L149" s="89" t="s">
        <v>27</v>
      </c>
      <c r="M149" s="90"/>
      <c r="N149" s="4" t="s">
        <v>6</v>
      </c>
    </row>
    <row r="150" spans="1:14" ht="37.5" customHeight="1" x14ac:dyDescent="0.3">
      <c r="A150" s="8">
        <v>116</v>
      </c>
      <c r="B150" s="23" t="s">
        <v>197</v>
      </c>
      <c r="C150" s="41"/>
      <c r="D150" s="5" t="s">
        <v>148</v>
      </c>
      <c r="E150" s="27">
        <v>6.8</v>
      </c>
      <c r="F150" s="27">
        <v>6.8</v>
      </c>
      <c r="G150" s="19">
        <f t="shared" si="2"/>
        <v>0</v>
      </c>
      <c r="H150" s="35" t="s">
        <v>187</v>
      </c>
      <c r="I150" s="2"/>
      <c r="J150" s="22">
        <v>41323</v>
      </c>
      <c r="K150" s="25"/>
      <c r="L150" s="89" t="s">
        <v>27</v>
      </c>
      <c r="M150" s="90"/>
      <c r="N150" s="4" t="s">
        <v>6</v>
      </c>
    </row>
    <row r="151" spans="1:14" ht="37.5" customHeight="1" x14ac:dyDescent="0.25">
      <c r="A151" s="8">
        <v>117</v>
      </c>
      <c r="B151" s="33" t="s">
        <v>198</v>
      </c>
      <c r="C151" s="34"/>
      <c r="D151" s="5" t="s">
        <v>148</v>
      </c>
      <c r="E151" s="27">
        <v>5.4</v>
      </c>
      <c r="F151" s="27">
        <v>5.4</v>
      </c>
      <c r="G151" s="19">
        <f t="shared" si="2"/>
        <v>0</v>
      </c>
      <c r="H151" s="35" t="s">
        <v>187</v>
      </c>
      <c r="I151" s="2"/>
      <c r="J151" s="22">
        <v>41323</v>
      </c>
      <c r="K151" s="25"/>
      <c r="L151" s="89" t="s">
        <v>27</v>
      </c>
      <c r="M151" s="90"/>
      <c r="N151" s="4" t="s">
        <v>6</v>
      </c>
    </row>
    <row r="152" spans="1:14" ht="37.5" customHeight="1" x14ac:dyDescent="0.3">
      <c r="A152" s="8">
        <v>118</v>
      </c>
      <c r="B152" s="23" t="s">
        <v>199</v>
      </c>
      <c r="C152" s="41"/>
      <c r="D152" s="5" t="s">
        <v>148</v>
      </c>
      <c r="E152" s="27">
        <v>18.899999999999999</v>
      </c>
      <c r="F152" s="27">
        <v>18.899999999999999</v>
      </c>
      <c r="G152" s="19">
        <f t="shared" si="2"/>
        <v>0</v>
      </c>
      <c r="H152" s="35" t="s">
        <v>187</v>
      </c>
      <c r="I152" s="2"/>
      <c r="J152" s="22">
        <v>41323</v>
      </c>
      <c r="K152" s="25"/>
      <c r="L152" s="89" t="s">
        <v>27</v>
      </c>
      <c r="M152" s="90"/>
      <c r="N152" s="4" t="s">
        <v>6</v>
      </c>
    </row>
    <row r="153" spans="1:14" ht="37.5" customHeight="1" x14ac:dyDescent="0.25">
      <c r="A153" s="8">
        <v>119</v>
      </c>
      <c r="B153" s="33" t="s">
        <v>200</v>
      </c>
      <c r="C153" s="34"/>
      <c r="D153" s="5" t="s">
        <v>148</v>
      </c>
      <c r="E153" s="27">
        <v>3.3</v>
      </c>
      <c r="F153" s="27">
        <v>3.3</v>
      </c>
      <c r="G153" s="19">
        <f t="shared" si="2"/>
        <v>0</v>
      </c>
      <c r="H153" s="35" t="s">
        <v>187</v>
      </c>
      <c r="I153" s="2"/>
      <c r="J153" s="22">
        <v>41323</v>
      </c>
      <c r="K153" s="25"/>
      <c r="L153" s="89" t="s">
        <v>27</v>
      </c>
      <c r="M153" s="90"/>
      <c r="N153" s="4" t="s">
        <v>6</v>
      </c>
    </row>
    <row r="154" spans="1:14" ht="37.5" customHeight="1" x14ac:dyDescent="0.25">
      <c r="A154" s="8">
        <v>120</v>
      </c>
      <c r="B154" s="33" t="s">
        <v>201</v>
      </c>
      <c r="C154" s="34"/>
      <c r="D154" s="5" t="s">
        <v>148</v>
      </c>
      <c r="E154" s="27">
        <v>11.9</v>
      </c>
      <c r="F154" s="27">
        <v>11.9</v>
      </c>
      <c r="G154" s="19">
        <f t="shared" si="2"/>
        <v>0</v>
      </c>
      <c r="H154" s="35" t="s">
        <v>187</v>
      </c>
      <c r="I154" s="2"/>
      <c r="J154" s="22">
        <v>41323</v>
      </c>
      <c r="K154" s="25"/>
      <c r="L154" s="89" t="s">
        <v>27</v>
      </c>
      <c r="M154" s="90"/>
      <c r="N154" s="4" t="s">
        <v>6</v>
      </c>
    </row>
    <row r="155" spans="1:14" ht="37.5" customHeight="1" x14ac:dyDescent="0.25">
      <c r="A155" s="8">
        <v>121</v>
      </c>
      <c r="B155" s="33" t="s">
        <v>201</v>
      </c>
      <c r="C155" s="34"/>
      <c r="D155" s="5" t="s">
        <v>148</v>
      </c>
      <c r="E155" s="27">
        <v>5.0999999999999996</v>
      </c>
      <c r="F155" s="27">
        <v>5.0999999999999996</v>
      </c>
      <c r="G155" s="19">
        <f t="shared" si="2"/>
        <v>0</v>
      </c>
      <c r="H155" s="35" t="s">
        <v>187</v>
      </c>
      <c r="I155" s="2"/>
      <c r="J155" s="22">
        <v>41323</v>
      </c>
      <c r="K155" s="25"/>
      <c r="L155" s="89" t="s">
        <v>27</v>
      </c>
      <c r="M155" s="90"/>
      <c r="N155" s="4" t="s">
        <v>6</v>
      </c>
    </row>
    <row r="156" spans="1:14" ht="37.5" customHeight="1" x14ac:dyDescent="0.25">
      <c r="A156" s="8">
        <v>122</v>
      </c>
      <c r="B156" s="33" t="s">
        <v>202</v>
      </c>
      <c r="C156" s="34"/>
      <c r="D156" s="5" t="s">
        <v>148</v>
      </c>
      <c r="E156" s="27">
        <v>6.9</v>
      </c>
      <c r="F156" s="27">
        <v>6.9</v>
      </c>
      <c r="G156" s="19">
        <f t="shared" si="2"/>
        <v>0</v>
      </c>
      <c r="H156" s="35" t="s">
        <v>187</v>
      </c>
      <c r="I156" s="2"/>
      <c r="J156" s="22">
        <v>41323</v>
      </c>
      <c r="K156" s="25"/>
      <c r="L156" s="89" t="s">
        <v>27</v>
      </c>
      <c r="M156" s="90"/>
      <c r="N156" s="4" t="s">
        <v>6</v>
      </c>
    </row>
    <row r="157" spans="1:14" ht="37.5" customHeight="1" x14ac:dyDescent="0.25">
      <c r="A157" s="8">
        <v>123</v>
      </c>
      <c r="B157" s="33" t="s">
        <v>203</v>
      </c>
      <c r="C157" s="34"/>
      <c r="D157" s="5" t="s">
        <v>148</v>
      </c>
      <c r="E157" s="27">
        <v>8.5</v>
      </c>
      <c r="F157" s="27">
        <v>8.5</v>
      </c>
      <c r="G157" s="19">
        <f t="shared" si="2"/>
        <v>0</v>
      </c>
      <c r="H157" s="35" t="s">
        <v>187</v>
      </c>
      <c r="I157" s="2"/>
      <c r="J157" s="22">
        <v>41323</v>
      </c>
      <c r="K157" s="25"/>
      <c r="L157" s="89" t="s">
        <v>27</v>
      </c>
      <c r="M157" s="90"/>
      <c r="N157" s="4" t="s">
        <v>6</v>
      </c>
    </row>
    <row r="158" spans="1:14" ht="37.5" customHeight="1" x14ac:dyDescent="0.25">
      <c r="A158" s="8">
        <v>124</v>
      </c>
      <c r="B158" s="33" t="s">
        <v>204</v>
      </c>
      <c r="C158" s="34"/>
      <c r="D158" s="5" t="s">
        <v>148</v>
      </c>
      <c r="E158" s="27">
        <v>4.5999999999999996</v>
      </c>
      <c r="F158" s="27">
        <v>4.5999999999999996</v>
      </c>
      <c r="G158" s="19">
        <f t="shared" si="2"/>
        <v>0</v>
      </c>
      <c r="H158" s="35" t="s">
        <v>187</v>
      </c>
      <c r="I158" s="2"/>
      <c r="J158" s="22">
        <v>41323</v>
      </c>
      <c r="K158" s="25"/>
      <c r="L158" s="89" t="s">
        <v>27</v>
      </c>
      <c r="M158" s="90"/>
      <c r="N158" s="4" t="s">
        <v>6</v>
      </c>
    </row>
    <row r="159" spans="1:14" ht="37.5" customHeight="1" x14ac:dyDescent="0.25">
      <c r="A159" s="8">
        <v>125</v>
      </c>
      <c r="B159" s="33" t="s">
        <v>205</v>
      </c>
      <c r="C159" s="34"/>
      <c r="D159" s="5" t="s">
        <v>148</v>
      </c>
      <c r="E159" s="27">
        <v>4.7</v>
      </c>
      <c r="F159" s="27">
        <v>4.7</v>
      </c>
      <c r="G159" s="19">
        <f t="shared" si="2"/>
        <v>0</v>
      </c>
      <c r="H159" s="35" t="s">
        <v>187</v>
      </c>
      <c r="I159" s="2"/>
      <c r="J159" s="22">
        <v>41323</v>
      </c>
      <c r="K159" s="25"/>
      <c r="L159" s="89" t="s">
        <v>27</v>
      </c>
      <c r="M159" s="90"/>
      <c r="N159" s="4" t="s">
        <v>6</v>
      </c>
    </row>
    <row r="160" spans="1:14" ht="37.5" customHeight="1" x14ac:dyDescent="0.25">
      <c r="A160" s="8">
        <v>126</v>
      </c>
      <c r="B160" s="135" t="s">
        <v>206</v>
      </c>
      <c r="C160" s="136"/>
      <c r="D160" s="5" t="s">
        <v>148</v>
      </c>
      <c r="E160" s="27">
        <v>35</v>
      </c>
      <c r="F160" s="27">
        <v>5.7</v>
      </c>
      <c r="G160" s="19">
        <v>29.3</v>
      </c>
      <c r="H160" s="35" t="s">
        <v>187</v>
      </c>
      <c r="I160" s="2"/>
      <c r="J160" s="22">
        <v>41323</v>
      </c>
      <c r="K160" s="25"/>
      <c r="L160" s="89" t="s">
        <v>27</v>
      </c>
      <c r="M160" s="90"/>
      <c r="N160" s="4" t="s">
        <v>6</v>
      </c>
    </row>
    <row r="161" spans="1:14" ht="37.5" customHeight="1" x14ac:dyDescent="0.3">
      <c r="A161" s="8">
        <v>127</v>
      </c>
      <c r="B161" s="23" t="s">
        <v>207</v>
      </c>
      <c r="C161" s="41"/>
      <c r="D161" s="5" t="s">
        <v>148</v>
      </c>
      <c r="E161" s="27">
        <v>17.7</v>
      </c>
      <c r="F161" s="27">
        <v>17.7</v>
      </c>
      <c r="G161" s="19">
        <f t="shared" si="2"/>
        <v>0</v>
      </c>
      <c r="H161" s="35" t="s">
        <v>187</v>
      </c>
      <c r="I161" s="2"/>
      <c r="J161" s="22">
        <v>41323</v>
      </c>
      <c r="K161" s="25"/>
      <c r="L161" s="89" t="s">
        <v>27</v>
      </c>
      <c r="M161" s="90"/>
      <c r="N161" s="4" t="s">
        <v>6</v>
      </c>
    </row>
    <row r="162" spans="1:14" ht="37.5" customHeight="1" x14ac:dyDescent="0.3">
      <c r="A162" s="8">
        <v>128</v>
      </c>
      <c r="B162" s="23" t="s">
        <v>208</v>
      </c>
      <c r="C162" s="41"/>
      <c r="D162" s="5" t="s">
        <v>148</v>
      </c>
      <c r="E162" s="27">
        <v>9.8000000000000007</v>
      </c>
      <c r="F162" s="27">
        <v>9.8000000000000007</v>
      </c>
      <c r="G162" s="19">
        <f t="shared" ref="G162:G172" si="3">E162-F162</f>
        <v>0</v>
      </c>
      <c r="H162" s="35" t="s">
        <v>187</v>
      </c>
      <c r="I162" s="2"/>
      <c r="J162" s="22">
        <v>41323</v>
      </c>
      <c r="K162" s="25"/>
      <c r="L162" s="89" t="s">
        <v>27</v>
      </c>
      <c r="M162" s="90"/>
      <c r="N162" s="4" t="s">
        <v>6</v>
      </c>
    </row>
    <row r="163" spans="1:14" ht="37.5" customHeight="1" x14ac:dyDescent="0.25">
      <c r="A163" s="8">
        <v>129</v>
      </c>
      <c r="B163" s="33" t="s">
        <v>209</v>
      </c>
      <c r="C163" s="34"/>
      <c r="D163" s="5" t="s">
        <v>148</v>
      </c>
      <c r="E163" s="27">
        <v>10.5</v>
      </c>
      <c r="F163" s="27">
        <v>10.5</v>
      </c>
      <c r="G163" s="19">
        <f t="shared" si="3"/>
        <v>0</v>
      </c>
      <c r="H163" s="35" t="s">
        <v>187</v>
      </c>
      <c r="I163" s="2"/>
      <c r="J163" s="22">
        <v>41323</v>
      </c>
      <c r="K163" s="25"/>
      <c r="L163" s="89" t="s">
        <v>27</v>
      </c>
      <c r="M163" s="90"/>
      <c r="N163" s="4" t="s">
        <v>6</v>
      </c>
    </row>
    <row r="164" spans="1:14" ht="37.5" customHeight="1" x14ac:dyDescent="0.25">
      <c r="A164" s="8">
        <v>130</v>
      </c>
      <c r="B164" s="33" t="s">
        <v>210</v>
      </c>
      <c r="C164" s="34"/>
      <c r="D164" s="5" t="s">
        <v>148</v>
      </c>
      <c r="E164" s="27">
        <v>4.4000000000000004</v>
      </c>
      <c r="F164" s="27">
        <v>4.4000000000000004</v>
      </c>
      <c r="G164" s="19">
        <f t="shared" si="3"/>
        <v>0</v>
      </c>
      <c r="H164" s="35" t="s">
        <v>187</v>
      </c>
      <c r="I164" s="2"/>
      <c r="J164" s="22">
        <v>41323</v>
      </c>
      <c r="K164" s="25"/>
      <c r="L164" s="89" t="s">
        <v>27</v>
      </c>
      <c r="M164" s="90"/>
      <c r="N164" s="4" t="s">
        <v>6</v>
      </c>
    </row>
    <row r="165" spans="1:14" ht="37.5" customHeight="1" x14ac:dyDescent="0.3">
      <c r="A165" s="8">
        <v>131</v>
      </c>
      <c r="B165" s="42" t="s">
        <v>211</v>
      </c>
      <c r="C165" s="43"/>
      <c r="D165" s="5" t="s">
        <v>148</v>
      </c>
      <c r="E165" s="26">
        <v>3.6</v>
      </c>
      <c r="F165" s="26">
        <v>3.6</v>
      </c>
      <c r="G165" s="19">
        <f t="shared" si="3"/>
        <v>0</v>
      </c>
      <c r="H165" s="35" t="s">
        <v>187</v>
      </c>
      <c r="I165" s="2"/>
      <c r="J165" s="22">
        <v>41323</v>
      </c>
      <c r="K165" s="25"/>
      <c r="L165" s="89" t="s">
        <v>27</v>
      </c>
      <c r="M165" s="90"/>
      <c r="N165" s="4" t="s">
        <v>6</v>
      </c>
    </row>
    <row r="166" spans="1:14" ht="37.5" customHeight="1" x14ac:dyDescent="0.3">
      <c r="A166" s="8">
        <v>132</v>
      </c>
      <c r="B166" s="42" t="s">
        <v>212</v>
      </c>
      <c r="C166" s="43"/>
      <c r="D166" s="5" t="s">
        <v>148</v>
      </c>
      <c r="E166" s="26">
        <v>7.5</v>
      </c>
      <c r="F166" s="26">
        <v>7.5</v>
      </c>
      <c r="G166" s="19">
        <f t="shared" si="3"/>
        <v>0</v>
      </c>
      <c r="H166" s="35" t="s">
        <v>187</v>
      </c>
      <c r="I166" s="2"/>
      <c r="J166" s="22">
        <v>41323</v>
      </c>
      <c r="K166" s="25"/>
      <c r="L166" s="89" t="s">
        <v>27</v>
      </c>
      <c r="M166" s="90"/>
      <c r="N166" s="4" t="s">
        <v>6</v>
      </c>
    </row>
    <row r="167" spans="1:14" ht="37.5" customHeight="1" x14ac:dyDescent="0.3">
      <c r="A167" s="8">
        <v>133</v>
      </c>
      <c r="B167" s="42" t="s">
        <v>213</v>
      </c>
      <c r="C167" s="43"/>
      <c r="D167" s="5" t="s">
        <v>148</v>
      </c>
      <c r="E167" s="15">
        <v>5.7</v>
      </c>
      <c r="F167" s="15">
        <v>5.7</v>
      </c>
      <c r="G167" s="19">
        <f t="shared" si="3"/>
        <v>0</v>
      </c>
      <c r="H167" s="35" t="s">
        <v>187</v>
      </c>
      <c r="I167" s="2"/>
      <c r="J167" s="22">
        <v>41323</v>
      </c>
      <c r="K167" s="25"/>
      <c r="L167" s="89" t="s">
        <v>27</v>
      </c>
      <c r="M167" s="90"/>
      <c r="N167" s="4" t="s">
        <v>6</v>
      </c>
    </row>
    <row r="168" spans="1:14" ht="37.5" customHeight="1" x14ac:dyDescent="0.3">
      <c r="A168" s="8">
        <v>134</v>
      </c>
      <c r="B168" s="42" t="s">
        <v>214</v>
      </c>
      <c r="C168" s="43"/>
      <c r="D168" s="5" t="s">
        <v>148</v>
      </c>
      <c r="E168" s="15">
        <v>0.5</v>
      </c>
      <c r="F168" s="15">
        <v>0.5</v>
      </c>
      <c r="G168" s="19">
        <f t="shared" si="3"/>
        <v>0</v>
      </c>
      <c r="H168" s="35" t="s">
        <v>187</v>
      </c>
      <c r="I168" s="2"/>
      <c r="J168" s="22">
        <v>41323</v>
      </c>
      <c r="K168" s="25"/>
      <c r="L168" s="89" t="s">
        <v>27</v>
      </c>
      <c r="M168" s="90"/>
      <c r="N168" s="4" t="s">
        <v>6</v>
      </c>
    </row>
    <row r="169" spans="1:14" ht="37.5" customHeight="1" x14ac:dyDescent="0.3">
      <c r="A169" s="8">
        <v>135</v>
      </c>
      <c r="B169" s="42" t="s">
        <v>215</v>
      </c>
      <c r="C169" s="43"/>
      <c r="D169" s="5" t="s">
        <v>148</v>
      </c>
      <c r="E169" s="15">
        <v>12.5</v>
      </c>
      <c r="F169" s="15">
        <v>12.5</v>
      </c>
      <c r="G169" s="19">
        <f t="shared" si="3"/>
        <v>0</v>
      </c>
      <c r="H169" s="35" t="s">
        <v>187</v>
      </c>
      <c r="I169" s="2"/>
      <c r="J169" s="22">
        <v>41323</v>
      </c>
      <c r="K169" s="25"/>
      <c r="L169" s="89" t="s">
        <v>27</v>
      </c>
      <c r="M169" s="90"/>
      <c r="N169" s="4" t="s">
        <v>6</v>
      </c>
    </row>
    <row r="170" spans="1:14" ht="37.5" customHeight="1" x14ac:dyDescent="0.3">
      <c r="A170" s="8">
        <v>136</v>
      </c>
      <c r="B170" s="42" t="s">
        <v>215</v>
      </c>
      <c r="C170" s="43"/>
      <c r="D170" s="5" t="s">
        <v>148</v>
      </c>
      <c r="E170" s="15">
        <v>12.5</v>
      </c>
      <c r="F170" s="15">
        <v>12.5</v>
      </c>
      <c r="G170" s="19">
        <f t="shared" si="3"/>
        <v>0</v>
      </c>
      <c r="H170" s="35" t="s">
        <v>187</v>
      </c>
      <c r="I170" s="2"/>
      <c r="J170" s="22">
        <v>41323</v>
      </c>
      <c r="K170" s="25"/>
      <c r="L170" s="89" t="s">
        <v>27</v>
      </c>
      <c r="M170" s="90"/>
      <c r="N170" s="4" t="s">
        <v>6</v>
      </c>
    </row>
    <row r="171" spans="1:14" ht="37.5" customHeight="1" x14ac:dyDescent="0.3">
      <c r="A171" s="8">
        <v>137</v>
      </c>
      <c r="B171" s="30" t="s">
        <v>216</v>
      </c>
      <c r="C171" s="31"/>
      <c r="D171" s="5" t="s">
        <v>148</v>
      </c>
      <c r="E171" s="15">
        <v>3.2</v>
      </c>
      <c r="F171" s="15">
        <v>3.2</v>
      </c>
      <c r="G171" s="19">
        <f t="shared" si="3"/>
        <v>0</v>
      </c>
      <c r="H171" s="35" t="s">
        <v>187</v>
      </c>
      <c r="I171" s="2"/>
      <c r="J171" s="22">
        <v>41323</v>
      </c>
      <c r="K171" s="25"/>
      <c r="L171" s="89" t="s">
        <v>27</v>
      </c>
      <c r="M171" s="90"/>
      <c r="N171" s="4" t="s">
        <v>6</v>
      </c>
    </row>
    <row r="172" spans="1:14" ht="37.5" customHeight="1" x14ac:dyDescent="0.3">
      <c r="A172" s="8">
        <v>138</v>
      </c>
      <c r="B172" s="30" t="s">
        <v>215</v>
      </c>
      <c r="C172" s="31"/>
      <c r="D172" s="5" t="s">
        <v>148</v>
      </c>
      <c r="E172" s="15">
        <v>12.5</v>
      </c>
      <c r="F172" s="15">
        <v>12.5</v>
      </c>
      <c r="G172" s="19">
        <f t="shared" si="3"/>
        <v>0</v>
      </c>
      <c r="H172" s="35" t="s">
        <v>187</v>
      </c>
      <c r="I172" s="2"/>
      <c r="J172" s="22">
        <v>41323</v>
      </c>
      <c r="K172" s="25"/>
      <c r="L172" s="89" t="s">
        <v>27</v>
      </c>
      <c r="M172" s="90"/>
      <c r="N172" s="4" t="s">
        <v>6</v>
      </c>
    </row>
    <row r="173" spans="1:14" ht="37.5" customHeight="1" x14ac:dyDescent="0.3">
      <c r="A173" s="8">
        <v>139</v>
      </c>
      <c r="B173" s="30" t="s">
        <v>217</v>
      </c>
      <c r="C173" s="31"/>
      <c r="D173" s="5" t="s">
        <v>148</v>
      </c>
      <c r="E173" s="15">
        <v>4.8</v>
      </c>
      <c r="F173" s="15">
        <v>4.8</v>
      </c>
      <c r="G173" s="19">
        <f>E173-F173</f>
        <v>0</v>
      </c>
      <c r="H173" s="35" t="s">
        <v>187</v>
      </c>
      <c r="I173" s="2"/>
      <c r="J173" s="22">
        <v>41323</v>
      </c>
      <c r="K173" s="25"/>
      <c r="L173" s="89" t="s">
        <v>27</v>
      </c>
      <c r="M173" s="90"/>
      <c r="N173" s="4" t="s">
        <v>6</v>
      </c>
    </row>
    <row r="174" spans="1:14" ht="37.5" customHeight="1" x14ac:dyDescent="0.3">
      <c r="A174" s="8">
        <v>140</v>
      </c>
      <c r="B174" s="30" t="s">
        <v>218</v>
      </c>
      <c r="C174" s="31"/>
      <c r="D174" s="5" t="s">
        <v>148</v>
      </c>
      <c r="E174" s="15">
        <v>5.8</v>
      </c>
      <c r="F174" s="15">
        <v>5.8</v>
      </c>
      <c r="G174" s="19">
        <f t="shared" ref="G174:G237" si="4">E174-F174</f>
        <v>0</v>
      </c>
      <c r="H174" s="35" t="s">
        <v>187</v>
      </c>
      <c r="I174" s="2"/>
      <c r="J174" s="22">
        <v>41323</v>
      </c>
      <c r="K174" s="25"/>
      <c r="L174" s="89" t="s">
        <v>27</v>
      </c>
      <c r="M174" s="90"/>
      <c r="N174" s="4" t="s">
        <v>6</v>
      </c>
    </row>
    <row r="175" spans="1:14" ht="37.5" customHeight="1" x14ac:dyDescent="0.3">
      <c r="A175" s="8">
        <v>141</v>
      </c>
      <c r="B175" s="30" t="s">
        <v>219</v>
      </c>
      <c r="C175" s="31"/>
      <c r="D175" s="5" t="s">
        <v>148</v>
      </c>
      <c r="E175" s="15">
        <v>8.1</v>
      </c>
      <c r="F175" s="15">
        <v>8.1</v>
      </c>
      <c r="G175" s="19">
        <f t="shared" si="4"/>
        <v>0</v>
      </c>
      <c r="H175" s="35" t="s">
        <v>187</v>
      </c>
      <c r="I175" s="2"/>
      <c r="J175" s="22">
        <v>41323</v>
      </c>
      <c r="K175" s="61">
        <v>43705</v>
      </c>
      <c r="L175" s="89" t="s">
        <v>27</v>
      </c>
      <c r="M175" s="90"/>
      <c r="N175" s="4" t="s">
        <v>6</v>
      </c>
    </row>
    <row r="176" spans="1:14" ht="37.5" customHeight="1" x14ac:dyDescent="0.3">
      <c r="A176" s="8">
        <v>142</v>
      </c>
      <c r="B176" s="30" t="s">
        <v>220</v>
      </c>
      <c r="C176" s="31"/>
      <c r="D176" s="5" t="s">
        <v>148</v>
      </c>
      <c r="E176" s="15">
        <v>3.6</v>
      </c>
      <c r="F176" s="15">
        <v>3.6</v>
      </c>
      <c r="G176" s="19">
        <f t="shared" si="4"/>
        <v>0</v>
      </c>
      <c r="H176" s="35" t="s">
        <v>187</v>
      </c>
      <c r="I176" s="2"/>
      <c r="J176" s="22">
        <v>41323</v>
      </c>
      <c r="K176" s="62"/>
      <c r="L176" s="89" t="s">
        <v>27</v>
      </c>
      <c r="M176" s="90"/>
      <c r="N176" s="4" t="s">
        <v>6</v>
      </c>
    </row>
    <row r="177" spans="1:14" ht="37.5" customHeight="1" x14ac:dyDescent="0.3">
      <c r="A177" s="8">
        <v>143</v>
      </c>
      <c r="B177" s="30" t="s">
        <v>221</v>
      </c>
      <c r="C177" s="31"/>
      <c r="D177" s="5" t="s">
        <v>148</v>
      </c>
      <c r="E177" s="15">
        <v>3.2</v>
      </c>
      <c r="F177" s="15">
        <v>3.2</v>
      </c>
      <c r="G177" s="19">
        <f t="shared" si="4"/>
        <v>0</v>
      </c>
      <c r="H177" s="35" t="s">
        <v>187</v>
      </c>
      <c r="I177" s="2"/>
      <c r="J177" s="22">
        <v>41323</v>
      </c>
      <c r="K177" s="62"/>
      <c r="L177" s="89" t="s">
        <v>27</v>
      </c>
      <c r="M177" s="90"/>
      <c r="N177" s="4" t="s">
        <v>6</v>
      </c>
    </row>
    <row r="178" spans="1:14" ht="37.5" customHeight="1" x14ac:dyDescent="0.3">
      <c r="A178" s="8">
        <v>144</v>
      </c>
      <c r="B178" s="30" t="s">
        <v>222</v>
      </c>
      <c r="C178" s="31"/>
      <c r="D178" s="5" t="s">
        <v>148</v>
      </c>
      <c r="E178" s="15">
        <v>6</v>
      </c>
      <c r="F178" s="15">
        <v>6</v>
      </c>
      <c r="G178" s="19">
        <f t="shared" si="4"/>
        <v>0</v>
      </c>
      <c r="H178" s="35" t="s">
        <v>187</v>
      </c>
      <c r="I178" s="2"/>
      <c r="J178" s="22">
        <v>41323</v>
      </c>
      <c r="K178" s="62"/>
      <c r="L178" s="89" t="s">
        <v>27</v>
      </c>
      <c r="M178" s="90"/>
      <c r="N178" s="4" t="s">
        <v>6</v>
      </c>
    </row>
    <row r="179" spans="1:14" ht="37.5" customHeight="1" x14ac:dyDescent="0.3">
      <c r="A179" s="8">
        <v>145</v>
      </c>
      <c r="B179" s="30" t="s">
        <v>223</v>
      </c>
      <c r="C179" s="31"/>
      <c r="D179" s="5" t="s">
        <v>148</v>
      </c>
      <c r="E179" s="15">
        <v>7.5</v>
      </c>
      <c r="F179" s="15">
        <v>7.5</v>
      </c>
      <c r="G179" s="19">
        <f t="shared" si="4"/>
        <v>0</v>
      </c>
      <c r="H179" s="35" t="s">
        <v>187</v>
      </c>
      <c r="I179" s="2"/>
      <c r="J179" s="22">
        <v>41323</v>
      </c>
      <c r="K179" s="62"/>
      <c r="L179" s="89" t="s">
        <v>27</v>
      </c>
      <c r="M179" s="90"/>
      <c r="N179" s="4" t="s">
        <v>6</v>
      </c>
    </row>
    <row r="180" spans="1:14" ht="37.5" customHeight="1" x14ac:dyDescent="0.3">
      <c r="A180" s="8">
        <v>146</v>
      </c>
      <c r="B180" s="30" t="s">
        <v>224</v>
      </c>
      <c r="C180" s="31"/>
      <c r="D180" s="5" t="s">
        <v>148</v>
      </c>
      <c r="E180" s="15">
        <v>3.2</v>
      </c>
      <c r="F180" s="15">
        <v>3.2</v>
      </c>
      <c r="G180" s="19">
        <f t="shared" si="4"/>
        <v>0</v>
      </c>
      <c r="H180" s="35" t="s">
        <v>187</v>
      </c>
      <c r="I180" s="2"/>
      <c r="J180" s="22">
        <v>41323</v>
      </c>
      <c r="K180" s="62"/>
      <c r="L180" s="89" t="s">
        <v>27</v>
      </c>
      <c r="M180" s="90"/>
      <c r="N180" s="4" t="s">
        <v>6</v>
      </c>
    </row>
    <row r="181" spans="1:14" ht="37.5" customHeight="1" x14ac:dyDescent="0.3">
      <c r="A181" s="8">
        <v>147</v>
      </c>
      <c r="B181" s="30" t="s">
        <v>225</v>
      </c>
      <c r="C181" s="31"/>
      <c r="D181" s="5" t="s">
        <v>148</v>
      </c>
      <c r="E181" s="15">
        <v>18</v>
      </c>
      <c r="F181" s="15">
        <v>18</v>
      </c>
      <c r="G181" s="19">
        <f t="shared" si="4"/>
        <v>0</v>
      </c>
      <c r="H181" s="35" t="s">
        <v>187</v>
      </c>
      <c r="I181" s="2"/>
      <c r="J181" s="22">
        <v>41323</v>
      </c>
      <c r="K181" s="62"/>
      <c r="L181" s="89" t="s">
        <v>27</v>
      </c>
      <c r="M181" s="90"/>
      <c r="N181" s="4" t="s">
        <v>6</v>
      </c>
    </row>
    <row r="182" spans="1:14" ht="37.5" customHeight="1" x14ac:dyDescent="0.3">
      <c r="A182" s="8">
        <v>148</v>
      </c>
      <c r="B182" s="30" t="s">
        <v>226</v>
      </c>
      <c r="C182" s="31"/>
      <c r="D182" s="5" t="s">
        <v>148</v>
      </c>
      <c r="E182" s="15">
        <v>3</v>
      </c>
      <c r="F182" s="15">
        <v>3</v>
      </c>
      <c r="G182" s="19">
        <f t="shared" si="4"/>
        <v>0</v>
      </c>
      <c r="H182" s="35" t="s">
        <v>187</v>
      </c>
      <c r="I182" s="2"/>
      <c r="J182" s="22">
        <v>41323</v>
      </c>
      <c r="K182" s="62"/>
      <c r="L182" s="89" t="s">
        <v>27</v>
      </c>
      <c r="M182" s="90"/>
      <c r="N182" s="4" t="s">
        <v>6</v>
      </c>
    </row>
    <row r="183" spans="1:14" ht="37.5" customHeight="1" x14ac:dyDescent="0.3">
      <c r="A183" s="8">
        <v>149</v>
      </c>
      <c r="B183" s="30" t="s">
        <v>227</v>
      </c>
      <c r="C183" s="31"/>
      <c r="D183" s="5" t="s">
        <v>148</v>
      </c>
      <c r="E183" s="15">
        <v>3.2</v>
      </c>
      <c r="F183" s="15">
        <v>3.2</v>
      </c>
      <c r="G183" s="19">
        <f t="shared" si="4"/>
        <v>0</v>
      </c>
      <c r="H183" s="35" t="s">
        <v>187</v>
      </c>
      <c r="I183" s="2"/>
      <c r="J183" s="22">
        <v>41323</v>
      </c>
      <c r="K183" s="61">
        <v>43328</v>
      </c>
      <c r="L183" s="89" t="s">
        <v>27</v>
      </c>
      <c r="M183" s="90"/>
      <c r="N183" s="4" t="s">
        <v>6</v>
      </c>
    </row>
    <row r="184" spans="1:14" ht="37.5" customHeight="1" x14ac:dyDescent="0.3">
      <c r="A184" s="8">
        <v>150</v>
      </c>
      <c r="B184" s="30" t="s">
        <v>228</v>
      </c>
      <c r="C184" s="31"/>
      <c r="D184" s="5" t="s">
        <v>148</v>
      </c>
      <c r="E184" s="15">
        <v>5.9</v>
      </c>
      <c r="F184" s="15">
        <v>5.9</v>
      </c>
      <c r="G184" s="19">
        <f t="shared" si="4"/>
        <v>0</v>
      </c>
      <c r="H184" s="35" t="s">
        <v>187</v>
      </c>
      <c r="I184" s="2"/>
      <c r="J184" s="22">
        <v>41323</v>
      </c>
      <c r="K184" s="61">
        <v>43328</v>
      </c>
      <c r="L184" s="89" t="s">
        <v>27</v>
      </c>
      <c r="M184" s="90"/>
      <c r="N184" s="4" t="s">
        <v>6</v>
      </c>
    </row>
    <row r="185" spans="1:14" ht="37.5" customHeight="1" x14ac:dyDescent="0.3">
      <c r="A185" s="8">
        <v>151</v>
      </c>
      <c r="B185" s="30" t="s">
        <v>229</v>
      </c>
      <c r="C185" s="31"/>
      <c r="D185" s="5" t="s">
        <v>148</v>
      </c>
      <c r="E185" s="15">
        <v>39.9</v>
      </c>
      <c r="F185" s="15">
        <v>6.2</v>
      </c>
      <c r="G185" s="19">
        <f t="shared" si="4"/>
        <v>33.699999999999996</v>
      </c>
      <c r="H185" s="35" t="s">
        <v>187</v>
      </c>
      <c r="I185" s="2"/>
      <c r="J185" s="22">
        <v>41323</v>
      </c>
      <c r="K185" s="37"/>
      <c r="L185" s="89" t="s">
        <v>27</v>
      </c>
      <c r="M185" s="90"/>
      <c r="N185" s="4" t="s">
        <v>6</v>
      </c>
    </row>
    <row r="186" spans="1:14" ht="37.5" customHeight="1" x14ac:dyDescent="0.3">
      <c r="A186" s="8">
        <v>152</v>
      </c>
      <c r="B186" s="30" t="s">
        <v>230</v>
      </c>
      <c r="C186" s="31"/>
      <c r="D186" s="5" t="s">
        <v>148</v>
      </c>
      <c r="E186" s="15">
        <v>10.3</v>
      </c>
      <c r="F186" s="15">
        <v>10.3</v>
      </c>
      <c r="G186" s="19">
        <f t="shared" si="4"/>
        <v>0</v>
      </c>
      <c r="H186" s="35" t="s">
        <v>187</v>
      </c>
      <c r="I186" s="2"/>
      <c r="J186" s="22">
        <v>41323</v>
      </c>
      <c r="K186" s="37"/>
      <c r="L186" s="89" t="s">
        <v>27</v>
      </c>
      <c r="M186" s="90"/>
      <c r="N186" s="4" t="s">
        <v>6</v>
      </c>
    </row>
    <row r="187" spans="1:14" ht="37.5" customHeight="1" x14ac:dyDescent="0.3">
      <c r="A187" s="8">
        <v>153</v>
      </c>
      <c r="B187" s="30" t="s">
        <v>231</v>
      </c>
      <c r="C187" s="31"/>
      <c r="D187" s="5" t="s">
        <v>148</v>
      </c>
      <c r="E187" s="15">
        <v>29.8</v>
      </c>
      <c r="F187" s="15">
        <v>26.3</v>
      </c>
      <c r="G187" s="19">
        <f t="shared" si="4"/>
        <v>3.5</v>
      </c>
      <c r="H187" s="35" t="s">
        <v>187</v>
      </c>
      <c r="I187" s="2"/>
      <c r="J187" s="22">
        <v>41323</v>
      </c>
      <c r="K187" s="61">
        <v>43328</v>
      </c>
      <c r="L187" s="89" t="s">
        <v>27</v>
      </c>
      <c r="M187" s="90"/>
      <c r="N187" s="4" t="s">
        <v>6</v>
      </c>
    </row>
    <row r="188" spans="1:14" ht="37.5" customHeight="1" x14ac:dyDescent="0.3">
      <c r="A188" s="8">
        <v>154</v>
      </c>
      <c r="B188" s="30" t="s">
        <v>232</v>
      </c>
      <c r="C188" s="31"/>
      <c r="D188" s="5" t="s">
        <v>148</v>
      </c>
      <c r="E188" s="15">
        <v>93</v>
      </c>
      <c r="F188" s="15">
        <v>33.799999999999997</v>
      </c>
      <c r="G188" s="19">
        <f t="shared" si="4"/>
        <v>59.2</v>
      </c>
      <c r="H188" s="35" t="s">
        <v>187</v>
      </c>
      <c r="I188" s="2"/>
      <c r="J188" s="22">
        <v>41323</v>
      </c>
      <c r="K188" s="37"/>
      <c r="L188" s="89" t="s">
        <v>27</v>
      </c>
      <c r="M188" s="90"/>
      <c r="N188" s="4" t="s">
        <v>6</v>
      </c>
    </row>
    <row r="189" spans="1:14" ht="37.5" customHeight="1" x14ac:dyDescent="0.3">
      <c r="A189" s="8">
        <v>155</v>
      </c>
      <c r="B189" s="30" t="s">
        <v>233</v>
      </c>
      <c r="C189" s="31"/>
      <c r="D189" s="5" t="s">
        <v>148</v>
      </c>
      <c r="E189" s="15">
        <v>35</v>
      </c>
      <c r="F189" s="15">
        <v>12.6</v>
      </c>
      <c r="G189" s="19">
        <f t="shared" si="4"/>
        <v>22.4</v>
      </c>
      <c r="H189" s="35" t="s">
        <v>187</v>
      </c>
      <c r="I189" s="2"/>
      <c r="J189" s="22">
        <v>41323</v>
      </c>
      <c r="K189" s="37"/>
      <c r="L189" s="89" t="s">
        <v>27</v>
      </c>
      <c r="M189" s="90"/>
      <c r="N189" s="4" t="s">
        <v>6</v>
      </c>
    </row>
    <row r="190" spans="1:14" ht="37.5" customHeight="1" x14ac:dyDescent="0.3">
      <c r="A190" s="8">
        <v>156</v>
      </c>
      <c r="B190" s="30" t="s">
        <v>234</v>
      </c>
      <c r="C190" s="31"/>
      <c r="D190" s="5" t="s">
        <v>148</v>
      </c>
      <c r="E190" s="15">
        <v>107</v>
      </c>
      <c r="F190" s="15">
        <v>54.2</v>
      </c>
      <c r="G190" s="19">
        <f t="shared" si="4"/>
        <v>52.8</v>
      </c>
      <c r="H190" s="35" t="s">
        <v>187</v>
      </c>
      <c r="I190" s="2"/>
      <c r="J190" s="22">
        <v>41323</v>
      </c>
      <c r="K190" s="62"/>
      <c r="L190" s="89" t="s">
        <v>27</v>
      </c>
      <c r="M190" s="90"/>
      <c r="N190" s="4" t="s">
        <v>6</v>
      </c>
    </row>
    <row r="191" spans="1:14" ht="37.5" customHeight="1" x14ac:dyDescent="0.3">
      <c r="A191" s="8">
        <v>157</v>
      </c>
      <c r="B191" s="30" t="s">
        <v>235</v>
      </c>
      <c r="C191" s="31"/>
      <c r="D191" s="5" t="s">
        <v>148</v>
      </c>
      <c r="E191" s="15">
        <v>16</v>
      </c>
      <c r="F191" s="15">
        <v>16</v>
      </c>
      <c r="G191" s="19">
        <f t="shared" si="4"/>
        <v>0</v>
      </c>
      <c r="H191" s="35" t="s">
        <v>187</v>
      </c>
      <c r="I191" s="2"/>
      <c r="J191" s="22">
        <v>41323</v>
      </c>
      <c r="K191" s="25"/>
      <c r="L191" s="89" t="s">
        <v>27</v>
      </c>
      <c r="M191" s="90"/>
      <c r="N191" s="4" t="s">
        <v>6</v>
      </c>
    </row>
    <row r="192" spans="1:14" ht="37.5" customHeight="1" x14ac:dyDescent="0.3">
      <c r="A192" s="8">
        <v>158</v>
      </c>
      <c r="B192" s="39" t="s">
        <v>245</v>
      </c>
      <c r="C192" s="31"/>
      <c r="D192" s="5" t="s">
        <v>148</v>
      </c>
      <c r="E192" s="15">
        <v>51.3</v>
      </c>
      <c r="F192" s="15">
        <v>51.3</v>
      </c>
      <c r="G192" s="19">
        <f t="shared" si="4"/>
        <v>0</v>
      </c>
      <c r="H192" s="35" t="s">
        <v>187</v>
      </c>
      <c r="I192" s="2"/>
      <c r="J192" s="22">
        <v>41323</v>
      </c>
      <c r="K192" s="25"/>
      <c r="L192" s="89" t="s">
        <v>27</v>
      </c>
      <c r="M192" s="90"/>
      <c r="N192" s="4" t="s">
        <v>6</v>
      </c>
    </row>
    <row r="193" spans="1:14" ht="60" customHeight="1" x14ac:dyDescent="0.3">
      <c r="A193" s="8">
        <v>159</v>
      </c>
      <c r="B193" s="39" t="s">
        <v>246</v>
      </c>
      <c r="C193" s="31"/>
      <c r="D193" s="5" t="s">
        <v>247</v>
      </c>
      <c r="E193" s="15">
        <v>223</v>
      </c>
      <c r="F193" s="15"/>
      <c r="G193" s="19">
        <f t="shared" si="4"/>
        <v>223</v>
      </c>
      <c r="H193" s="35" t="s">
        <v>187</v>
      </c>
      <c r="I193" s="2"/>
      <c r="J193" s="22">
        <v>41323</v>
      </c>
      <c r="K193" s="25"/>
      <c r="L193" s="89" t="s">
        <v>27</v>
      </c>
      <c r="M193" s="90"/>
      <c r="N193" s="4" t="s">
        <v>6</v>
      </c>
    </row>
    <row r="194" spans="1:14" ht="37.5" customHeight="1" x14ac:dyDescent="0.3">
      <c r="A194" s="8">
        <v>160</v>
      </c>
      <c r="B194" s="39" t="s">
        <v>248</v>
      </c>
      <c r="C194" s="31"/>
      <c r="D194" s="5" t="s">
        <v>249</v>
      </c>
      <c r="E194" s="15">
        <v>2.5</v>
      </c>
      <c r="F194" s="15">
        <v>2.5</v>
      </c>
      <c r="G194" s="19">
        <f t="shared" si="4"/>
        <v>0</v>
      </c>
      <c r="H194" s="35" t="s">
        <v>187</v>
      </c>
      <c r="I194" s="2"/>
      <c r="J194" s="22">
        <v>41323</v>
      </c>
      <c r="K194" s="25"/>
      <c r="L194" s="89" t="s">
        <v>27</v>
      </c>
      <c r="M194" s="90"/>
      <c r="N194" s="4" t="s">
        <v>6</v>
      </c>
    </row>
    <row r="195" spans="1:14" ht="37.5" customHeight="1" x14ac:dyDescent="0.3">
      <c r="A195" s="8">
        <v>161</v>
      </c>
      <c r="B195" s="39" t="s">
        <v>248</v>
      </c>
      <c r="C195" s="31"/>
      <c r="D195" s="5" t="s">
        <v>249</v>
      </c>
      <c r="E195" s="15">
        <v>5.5</v>
      </c>
      <c r="F195" s="15">
        <v>5.5</v>
      </c>
      <c r="G195" s="19">
        <f t="shared" si="4"/>
        <v>0</v>
      </c>
      <c r="H195" s="35" t="s">
        <v>187</v>
      </c>
      <c r="I195" s="2"/>
      <c r="J195" s="22">
        <v>41323</v>
      </c>
      <c r="K195" s="25"/>
      <c r="L195" s="89" t="s">
        <v>27</v>
      </c>
      <c r="M195" s="90"/>
      <c r="N195" s="4" t="s">
        <v>6</v>
      </c>
    </row>
    <row r="196" spans="1:14" ht="37.5" customHeight="1" x14ac:dyDescent="0.3">
      <c r="A196" s="8">
        <v>162</v>
      </c>
      <c r="B196" s="39" t="s">
        <v>250</v>
      </c>
      <c r="C196" s="31"/>
      <c r="D196" s="5" t="s">
        <v>249</v>
      </c>
      <c r="E196" s="15">
        <v>7.6</v>
      </c>
      <c r="F196" s="15">
        <v>7.6</v>
      </c>
      <c r="G196" s="19">
        <f t="shared" si="4"/>
        <v>0</v>
      </c>
      <c r="H196" s="35" t="s">
        <v>187</v>
      </c>
      <c r="I196" s="2"/>
      <c r="J196" s="22">
        <v>41323</v>
      </c>
      <c r="K196" s="25"/>
      <c r="L196" s="89" t="s">
        <v>27</v>
      </c>
      <c r="M196" s="90"/>
      <c r="N196" s="4" t="s">
        <v>6</v>
      </c>
    </row>
    <row r="197" spans="1:14" ht="37.5" customHeight="1" x14ac:dyDescent="0.3">
      <c r="A197" s="8">
        <v>163</v>
      </c>
      <c r="B197" s="39" t="s">
        <v>251</v>
      </c>
      <c r="C197" s="31"/>
      <c r="D197" s="5" t="s">
        <v>249</v>
      </c>
      <c r="E197" s="15">
        <v>10.4</v>
      </c>
      <c r="F197" s="15">
        <v>10.4</v>
      </c>
      <c r="G197" s="19">
        <f t="shared" si="4"/>
        <v>0</v>
      </c>
      <c r="H197" s="35" t="s">
        <v>187</v>
      </c>
      <c r="I197" s="2"/>
      <c r="J197" s="22">
        <v>41323</v>
      </c>
      <c r="K197" s="25"/>
      <c r="L197" s="89" t="s">
        <v>27</v>
      </c>
      <c r="M197" s="90"/>
      <c r="N197" s="4" t="s">
        <v>6</v>
      </c>
    </row>
    <row r="198" spans="1:14" ht="37.5" customHeight="1" x14ac:dyDescent="0.3">
      <c r="A198" s="8">
        <v>164</v>
      </c>
      <c r="B198" s="30" t="s">
        <v>252</v>
      </c>
      <c r="C198" s="31"/>
      <c r="D198" s="5" t="s">
        <v>325</v>
      </c>
      <c r="E198" s="15">
        <v>10.5</v>
      </c>
      <c r="F198" s="15">
        <v>10.5</v>
      </c>
      <c r="G198" s="19">
        <f t="shared" si="4"/>
        <v>0</v>
      </c>
      <c r="H198" s="35" t="s">
        <v>187</v>
      </c>
      <c r="I198" s="2"/>
      <c r="J198" s="22">
        <v>41323</v>
      </c>
      <c r="K198" s="25"/>
      <c r="L198" s="89" t="s">
        <v>27</v>
      </c>
      <c r="M198" s="90"/>
      <c r="N198" s="4" t="s">
        <v>6</v>
      </c>
    </row>
    <row r="199" spans="1:14" ht="37.5" customHeight="1" x14ac:dyDescent="0.3">
      <c r="A199" s="8">
        <v>165</v>
      </c>
      <c r="B199" s="30" t="s">
        <v>253</v>
      </c>
      <c r="C199" s="31"/>
      <c r="D199" s="5" t="s">
        <v>325</v>
      </c>
      <c r="E199" s="15">
        <v>10</v>
      </c>
      <c r="F199" s="15">
        <v>10</v>
      </c>
      <c r="G199" s="19">
        <f t="shared" si="4"/>
        <v>0</v>
      </c>
      <c r="H199" s="35" t="s">
        <v>187</v>
      </c>
      <c r="I199" s="2"/>
      <c r="J199" s="22">
        <v>41323</v>
      </c>
      <c r="K199" s="25"/>
      <c r="L199" s="89" t="s">
        <v>27</v>
      </c>
      <c r="M199" s="90"/>
      <c r="N199" s="4" t="s">
        <v>6</v>
      </c>
    </row>
    <row r="200" spans="1:14" ht="37.5" customHeight="1" x14ac:dyDescent="0.3">
      <c r="A200" s="8">
        <v>166</v>
      </c>
      <c r="B200" s="30" t="s">
        <v>254</v>
      </c>
      <c r="C200" s="31"/>
      <c r="D200" s="5" t="s">
        <v>325</v>
      </c>
      <c r="E200" s="15">
        <v>30.4</v>
      </c>
      <c r="F200" s="15">
        <v>30.4</v>
      </c>
      <c r="G200" s="19">
        <f t="shared" si="4"/>
        <v>0</v>
      </c>
      <c r="H200" s="35" t="s">
        <v>187</v>
      </c>
      <c r="I200" s="2"/>
      <c r="J200" s="22">
        <v>41323</v>
      </c>
      <c r="K200" s="25"/>
      <c r="L200" s="89" t="s">
        <v>27</v>
      </c>
      <c r="M200" s="90"/>
      <c r="N200" s="4" t="s">
        <v>6</v>
      </c>
    </row>
    <row r="201" spans="1:14" ht="37.5" customHeight="1" x14ac:dyDescent="0.3">
      <c r="A201" s="8">
        <v>167</v>
      </c>
      <c r="B201" s="30" t="s">
        <v>255</v>
      </c>
      <c r="C201" s="31"/>
      <c r="D201" s="5" t="s">
        <v>325</v>
      </c>
      <c r="E201" s="15">
        <v>4.5</v>
      </c>
      <c r="F201" s="15">
        <v>4.5</v>
      </c>
      <c r="G201" s="19">
        <f t="shared" si="4"/>
        <v>0</v>
      </c>
      <c r="H201" s="35" t="s">
        <v>187</v>
      </c>
      <c r="I201" s="2"/>
      <c r="J201" s="22">
        <v>41323</v>
      </c>
      <c r="K201" s="25"/>
      <c r="L201" s="89" t="s">
        <v>27</v>
      </c>
      <c r="M201" s="90"/>
      <c r="N201" s="4" t="s">
        <v>6</v>
      </c>
    </row>
    <row r="202" spans="1:14" ht="37.5" customHeight="1" x14ac:dyDescent="0.3">
      <c r="A202" s="8">
        <v>168</v>
      </c>
      <c r="B202" s="30" t="s">
        <v>256</v>
      </c>
      <c r="C202" s="31"/>
      <c r="D202" s="5" t="s">
        <v>325</v>
      </c>
      <c r="E202" s="15">
        <v>30.9</v>
      </c>
      <c r="F202" s="15">
        <v>30.9</v>
      </c>
      <c r="G202" s="19">
        <f t="shared" si="4"/>
        <v>0</v>
      </c>
      <c r="H202" s="35" t="s">
        <v>187</v>
      </c>
      <c r="I202" s="2"/>
      <c r="J202" s="22">
        <v>41323</v>
      </c>
      <c r="K202" s="25"/>
      <c r="L202" s="89" t="s">
        <v>27</v>
      </c>
      <c r="M202" s="90"/>
      <c r="N202" s="4" t="s">
        <v>6</v>
      </c>
    </row>
    <row r="203" spans="1:14" ht="37.5" customHeight="1" x14ac:dyDescent="0.3">
      <c r="A203" s="8">
        <v>169</v>
      </c>
      <c r="B203" s="30" t="s">
        <v>257</v>
      </c>
      <c r="C203" s="31"/>
      <c r="D203" s="5" t="s">
        <v>325</v>
      </c>
      <c r="E203" s="15">
        <v>48.2</v>
      </c>
      <c r="F203" s="15">
        <v>31.5</v>
      </c>
      <c r="G203" s="19">
        <f t="shared" si="4"/>
        <v>16.700000000000003</v>
      </c>
      <c r="H203" s="35" t="s">
        <v>187</v>
      </c>
      <c r="I203" s="2"/>
      <c r="J203" s="22">
        <v>41323</v>
      </c>
      <c r="K203" s="25"/>
      <c r="L203" s="89" t="s">
        <v>27</v>
      </c>
      <c r="M203" s="90"/>
      <c r="N203" s="4" t="s">
        <v>6</v>
      </c>
    </row>
    <row r="204" spans="1:14" ht="37.5" customHeight="1" x14ac:dyDescent="0.3">
      <c r="A204" s="8">
        <v>170</v>
      </c>
      <c r="B204" s="30" t="s">
        <v>257</v>
      </c>
      <c r="C204" s="31"/>
      <c r="D204" s="5" t="s">
        <v>325</v>
      </c>
      <c r="E204" s="15">
        <v>48.2</v>
      </c>
      <c r="F204" s="15">
        <v>31.5</v>
      </c>
      <c r="G204" s="19">
        <f t="shared" si="4"/>
        <v>16.700000000000003</v>
      </c>
      <c r="H204" s="35" t="s">
        <v>187</v>
      </c>
      <c r="I204" s="2"/>
      <c r="J204" s="22">
        <v>41323</v>
      </c>
      <c r="K204" s="25"/>
      <c r="L204" s="89" t="s">
        <v>27</v>
      </c>
      <c r="M204" s="90"/>
      <c r="N204" s="4" t="s">
        <v>6</v>
      </c>
    </row>
    <row r="205" spans="1:14" ht="37.5" customHeight="1" x14ac:dyDescent="0.3">
      <c r="A205" s="8">
        <v>171</v>
      </c>
      <c r="B205" s="30" t="s">
        <v>258</v>
      </c>
      <c r="C205" s="31"/>
      <c r="D205" s="5" t="s">
        <v>325</v>
      </c>
      <c r="E205" s="15">
        <v>125</v>
      </c>
      <c r="F205" s="15">
        <v>125</v>
      </c>
      <c r="G205" s="19">
        <f t="shared" si="4"/>
        <v>0</v>
      </c>
      <c r="H205" s="35" t="s">
        <v>187</v>
      </c>
      <c r="I205" s="2"/>
      <c r="J205" s="22">
        <v>41323</v>
      </c>
      <c r="K205" s="25"/>
      <c r="L205" s="89" t="s">
        <v>27</v>
      </c>
      <c r="M205" s="90"/>
      <c r="N205" s="4" t="s">
        <v>6</v>
      </c>
    </row>
    <row r="206" spans="1:14" ht="37.5" customHeight="1" x14ac:dyDescent="0.3">
      <c r="A206" s="8">
        <v>172</v>
      </c>
      <c r="B206" s="30" t="s">
        <v>258</v>
      </c>
      <c r="C206" s="31"/>
      <c r="D206" s="5" t="s">
        <v>325</v>
      </c>
      <c r="E206" s="15">
        <v>125</v>
      </c>
      <c r="F206" s="15">
        <v>125</v>
      </c>
      <c r="G206" s="19">
        <f t="shared" si="4"/>
        <v>0</v>
      </c>
      <c r="H206" s="35" t="s">
        <v>187</v>
      </c>
      <c r="I206" s="2"/>
      <c r="J206" s="22">
        <v>41323</v>
      </c>
      <c r="K206" s="25"/>
      <c r="L206" s="89" t="s">
        <v>27</v>
      </c>
      <c r="M206" s="90"/>
      <c r="N206" s="4" t="s">
        <v>6</v>
      </c>
    </row>
    <row r="207" spans="1:14" ht="37.5" customHeight="1" x14ac:dyDescent="0.3">
      <c r="A207" s="8">
        <v>173</v>
      </c>
      <c r="B207" s="30" t="s">
        <v>259</v>
      </c>
      <c r="C207" s="31"/>
      <c r="D207" s="5" t="s">
        <v>325</v>
      </c>
      <c r="E207" s="15">
        <v>28.9</v>
      </c>
      <c r="F207" s="15">
        <v>28.9</v>
      </c>
      <c r="G207" s="19">
        <f t="shared" si="4"/>
        <v>0</v>
      </c>
      <c r="H207" s="35" t="s">
        <v>187</v>
      </c>
      <c r="I207" s="2"/>
      <c r="J207" s="22">
        <v>41323</v>
      </c>
      <c r="K207" s="25"/>
      <c r="L207" s="89" t="s">
        <v>27</v>
      </c>
      <c r="M207" s="90"/>
      <c r="N207" s="4" t="s">
        <v>6</v>
      </c>
    </row>
    <row r="208" spans="1:14" ht="37.5" customHeight="1" x14ac:dyDescent="0.3">
      <c r="A208" s="8">
        <v>174</v>
      </c>
      <c r="B208" s="30" t="s">
        <v>260</v>
      </c>
      <c r="C208" s="31"/>
      <c r="D208" s="5" t="s">
        <v>325</v>
      </c>
      <c r="E208" s="15">
        <v>3.8</v>
      </c>
      <c r="F208" s="15">
        <v>3.8</v>
      </c>
      <c r="G208" s="19">
        <f t="shared" si="4"/>
        <v>0</v>
      </c>
      <c r="H208" s="35" t="s">
        <v>187</v>
      </c>
      <c r="I208" s="2"/>
      <c r="J208" s="22">
        <v>41323</v>
      </c>
      <c r="K208" s="25"/>
      <c r="L208" s="89" t="s">
        <v>27</v>
      </c>
      <c r="M208" s="90"/>
      <c r="N208" s="4" t="s">
        <v>6</v>
      </c>
    </row>
    <row r="209" spans="1:14" ht="37.5" customHeight="1" x14ac:dyDescent="0.3">
      <c r="A209" s="8">
        <v>175</v>
      </c>
      <c r="B209" s="30" t="s">
        <v>261</v>
      </c>
      <c r="C209" s="31"/>
      <c r="D209" s="5" t="s">
        <v>325</v>
      </c>
      <c r="E209" s="15">
        <v>13.2</v>
      </c>
      <c r="F209" s="15">
        <v>13.2</v>
      </c>
      <c r="G209" s="19">
        <f t="shared" si="4"/>
        <v>0</v>
      </c>
      <c r="H209" s="35" t="s">
        <v>187</v>
      </c>
      <c r="I209" s="2"/>
      <c r="J209" s="22">
        <v>41323</v>
      </c>
      <c r="K209" s="25">
        <v>30</v>
      </c>
      <c r="L209" s="89" t="s">
        <v>27</v>
      </c>
      <c r="M209" s="90"/>
      <c r="N209" s="4" t="s">
        <v>6</v>
      </c>
    </row>
    <row r="210" spans="1:14" ht="37.5" customHeight="1" x14ac:dyDescent="0.3">
      <c r="A210" s="8">
        <v>176</v>
      </c>
      <c r="B210" s="30" t="s">
        <v>260</v>
      </c>
      <c r="C210" s="31"/>
      <c r="D210" s="5" t="s">
        <v>325</v>
      </c>
      <c r="E210" s="15">
        <v>9.6</v>
      </c>
      <c r="F210" s="15">
        <v>9.6</v>
      </c>
      <c r="G210" s="19">
        <f t="shared" si="4"/>
        <v>0</v>
      </c>
      <c r="H210" s="35" t="s">
        <v>187</v>
      </c>
      <c r="I210" s="2"/>
      <c r="J210" s="22">
        <v>41323</v>
      </c>
      <c r="K210" s="25"/>
      <c r="L210" s="89" t="s">
        <v>27</v>
      </c>
      <c r="M210" s="90"/>
      <c r="N210" s="4" t="s">
        <v>6</v>
      </c>
    </row>
    <row r="211" spans="1:14" ht="37.5" customHeight="1" x14ac:dyDescent="0.3">
      <c r="A211" s="8">
        <v>177</v>
      </c>
      <c r="B211" s="30" t="s">
        <v>262</v>
      </c>
      <c r="C211" s="31"/>
      <c r="D211" s="5" t="s">
        <v>325</v>
      </c>
      <c r="E211" s="15">
        <v>28.4</v>
      </c>
      <c r="F211" s="15">
        <v>28.4</v>
      </c>
      <c r="G211" s="19">
        <f t="shared" si="4"/>
        <v>0</v>
      </c>
      <c r="H211" s="35" t="s">
        <v>187</v>
      </c>
      <c r="I211" s="2"/>
      <c r="J211" s="22">
        <v>41323</v>
      </c>
      <c r="K211" s="25"/>
      <c r="L211" s="89" t="s">
        <v>27</v>
      </c>
      <c r="M211" s="90"/>
      <c r="N211" s="4" t="s">
        <v>6</v>
      </c>
    </row>
    <row r="212" spans="1:14" ht="37.5" customHeight="1" x14ac:dyDescent="0.3">
      <c r="A212" s="8">
        <v>178</v>
      </c>
      <c r="B212" s="30" t="s">
        <v>263</v>
      </c>
      <c r="C212" s="31"/>
      <c r="D212" s="5" t="s">
        <v>325</v>
      </c>
      <c r="E212" s="15">
        <v>4.5999999999999996</v>
      </c>
      <c r="F212" s="15">
        <v>4.5999999999999996</v>
      </c>
      <c r="G212" s="19">
        <f t="shared" si="4"/>
        <v>0</v>
      </c>
      <c r="H212" s="35" t="s">
        <v>187</v>
      </c>
      <c r="I212" s="2"/>
      <c r="J212" s="22">
        <v>41323</v>
      </c>
      <c r="K212" s="25"/>
      <c r="L212" s="89" t="s">
        <v>27</v>
      </c>
      <c r="M212" s="90"/>
      <c r="N212" s="4" t="s">
        <v>6</v>
      </c>
    </row>
    <row r="213" spans="1:14" ht="37.5" customHeight="1" x14ac:dyDescent="0.3">
      <c r="A213" s="8">
        <v>179</v>
      </c>
      <c r="B213" s="30" t="s">
        <v>264</v>
      </c>
      <c r="C213" s="31"/>
      <c r="D213" s="5" t="s">
        <v>325</v>
      </c>
      <c r="E213" s="15">
        <v>3.4</v>
      </c>
      <c r="F213" s="15">
        <v>3.4</v>
      </c>
      <c r="G213" s="19">
        <f t="shared" si="4"/>
        <v>0</v>
      </c>
      <c r="H213" s="35" t="s">
        <v>187</v>
      </c>
      <c r="I213" s="2"/>
      <c r="J213" s="22">
        <v>41323</v>
      </c>
      <c r="K213" s="25"/>
      <c r="L213" s="89" t="s">
        <v>27</v>
      </c>
      <c r="M213" s="90"/>
      <c r="N213" s="4" t="s">
        <v>6</v>
      </c>
    </row>
    <row r="214" spans="1:14" ht="37.5" customHeight="1" x14ac:dyDescent="0.3">
      <c r="A214" s="8">
        <v>180</v>
      </c>
      <c r="B214" s="30" t="s">
        <v>264</v>
      </c>
      <c r="C214" s="31"/>
      <c r="D214" s="5" t="s">
        <v>325</v>
      </c>
      <c r="E214" s="15">
        <v>3.4</v>
      </c>
      <c r="F214" s="15">
        <v>3.4</v>
      </c>
      <c r="G214" s="19">
        <f t="shared" si="4"/>
        <v>0</v>
      </c>
      <c r="H214" s="35" t="s">
        <v>187</v>
      </c>
      <c r="I214" s="2"/>
      <c r="J214" s="22">
        <v>41323</v>
      </c>
      <c r="K214" s="25"/>
      <c r="L214" s="89" t="s">
        <v>27</v>
      </c>
      <c r="M214" s="90"/>
      <c r="N214" s="4" t="s">
        <v>6</v>
      </c>
    </row>
    <row r="215" spans="1:14" ht="37.5" customHeight="1" x14ac:dyDescent="0.3">
      <c r="A215" s="8">
        <v>181</v>
      </c>
      <c r="B215" s="30" t="s">
        <v>265</v>
      </c>
      <c r="C215" s="31"/>
      <c r="D215" s="5" t="s">
        <v>325</v>
      </c>
      <c r="E215" s="15">
        <v>5.3</v>
      </c>
      <c r="F215" s="15">
        <v>5.3</v>
      </c>
      <c r="G215" s="19">
        <f t="shared" si="4"/>
        <v>0</v>
      </c>
      <c r="H215" s="35" t="s">
        <v>187</v>
      </c>
      <c r="I215" s="2"/>
      <c r="J215" s="22">
        <v>41323</v>
      </c>
      <c r="K215" s="25"/>
      <c r="L215" s="89" t="s">
        <v>27</v>
      </c>
      <c r="M215" s="90"/>
      <c r="N215" s="4" t="s">
        <v>6</v>
      </c>
    </row>
    <row r="216" spans="1:14" ht="37.5" customHeight="1" x14ac:dyDescent="0.3">
      <c r="A216" s="8">
        <v>182</v>
      </c>
      <c r="B216" s="30" t="s">
        <v>266</v>
      </c>
      <c r="C216" s="31"/>
      <c r="D216" s="5" t="s">
        <v>325</v>
      </c>
      <c r="E216" s="15">
        <v>13.7</v>
      </c>
      <c r="F216" s="15">
        <v>13.7</v>
      </c>
      <c r="G216" s="19">
        <f t="shared" si="4"/>
        <v>0</v>
      </c>
      <c r="H216" s="35" t="s">
        <v>187</v>
      </c>
      <c r="I216" s="2"/>
      <c r="J216" s="22">
        <v>41323</v>
      </c>
      <c r="K216" s="25"/>
      <c r="L216" s="89" t="s">
        <v>27</v>
      </c>
      <c r="M216" s="90"/>
      <c r="N216" s="4" t="s">
        <v>6</v>
      </c>
    </row>
    <row r="217" spans="1:14" ht="37.5" customHeight="1" x14ac:dyDescent="0.3">
      <c r="A217" s="8">
        <v>183</v>
      </c>
      <c r="B217" s="30" t="s">
        <v>267</v>
      </c>
      <c r="C217" s="31"/>
      <c r="D217" s="5" t="s">
        <v>325</v>
      </c>
      <c r="E217" s="15">
        <v>13.7</v>
      </c>
      <c r="F217" s="15">
        <v>13.7</v>
      </c>
      <c r="G217" s="19">
        <f t="shared" si="4"/>
        <v>0</v>
      </c>
      <c r="H217" s="35" t="s">
        <v>187</v>
      </c>
      <c r="I217" s="2"/>
      <c r="J217" s="22">
        <v>41323</v>
      </c>
      <c r="K217" s="25"/>
      <c r="L217" s="89" t="s">
        <v>27</v>
      </c>
      <c r="M217" s="90"/>
      <c r="N217" s="4" t="s">
        <v>6</v>
      </c>
    </row>
    <row r="218" spans="1:14" ht="37.5" customHeight="1" x14ac:dyDescent="0.3">
      <c r="A218" s="8">
        <v>184</v>
      </c>
      <c r="B218" s="30" t="s">
        <v>268</v>
      </c>
      <c r="C218" s="31"/>
      <c r="D218" s="5" t="s">
        <v>325</v>
      </c>
      <c r="E218" s="15">
        <v>28.3</v>
      </c>
      <c r="F218" s="15">
        <v>18.600000000000001</v>
      </c>
      <c r="G218" s="19">
        <f t="shared" si="4"/>
        <v>9.6999999999999993</v>
      </c>
      <c r="H218" s="35" t="s">
        <v>187</v>
      </c>
      <c r="I218" s="2"/>
      <c r="J218" s="22">
        <v>41323</v>
      </c>
      <c r="K218" s="25"/>
      <c r="L218" s="89" t="s">
        <v>27</v>
      </c>
      <c r="M218" s="90"/>
      <c r="N218" s="4" t="s">
        <v>6</v>
      </c>
    </row>
    <row r="219" spans="1:14" ht="37.5" customHeight="1" x14ac:dyDescent="0.3">
      <c r="A219" s="8">
        <v>185</v>
      </c>
      <c r="B219" s="30" t="s">
        <v>269</v>
      </c>
      <c r="C219" s="31"/>
      <c r="D219" s="5" t="s">
        <v>325</v>
      </c>
      <c r="E219" s="15">
        <v>7.6</v>
      </c>
      <c r="F219" s="15">
        <v>7.6</v>
      </c>
      <c r="G219" s="19">
        <f t="shared" si="4"/>
        <v>0</v>
      </c>
      <c r="H219" s="35" t="s">
        <v>187</v>
      </c>
      <c r="I219" s="2"/>
      <c r="J219" s="22">
        <v>41323</v>
      </c>
      <c r="K219" s="25"/>
      <c r="L219" s="89" t="s">
        <v>27</v>
      </c>
      <c r="M219" s="90"/>
      <c r="N219" s="4" t="s">
        <v>6</v>
      </c>
    </row>
    <row r="220" spans="1:14" ht="37.5" customHeight="1" x14ac:dyDescent="0.3">
      <c r="A220" s="8">
        <v>186</v>
      </c>
      <c r="B220" s="30" t="s">
        <v>270</v>
      </c>
      <c r="C220" s="31"/>
      <c r="D220" s="5" t="s">
        <v>325</v>
      </c>
      <c r="E220" s="15">
        <v>5.6</v>
      </c>
      <c r="F220" s="15">
        <v>5.6</v>
      </c>
      <c r="G220" s="19">
        <f t="shared" si="4"/>
        <v>0</v>
      </c>
      <c r="H220" s="35" t="s">
        <v>187</v>
      </c>
      <c r="I220" s="2"/>
      <c r="J220" s="22">
        <v>41323</v>
      </c>
      <c r="K220" s="25"/>
      <c r="L220" s="89" t="s">
        <v>27</v>
      </c>
      <c r="M220" s="90"/>
      <c r="N220" s="4" t="s">
        <v>6</v>
      </c>
    </row>
    <row r="221" spans="1:14" ht="37.5" customHeight="1" x14ac:dyDescent="0.3">
      <c r="A221" s="8">
        <v>187</v>
      </c>
      <c r="B221" s="30" t="s">
        <v>271</v>
      </c>
      <c r="C221" s="31"/>
      <c r="D221" s="5" t="s">
        <v>325</v>
      </c>
      <c r="E221" s="15">
        <v>11.1</v>
      </c>
      <c r="F221" s="15">
        <v>11.1</v>
      </c>
      <c r="G221" s="19">
        <f t="shared" si="4"/>
        <v>0</v>
      </c>
      <c r="H221" s="35" t="s">
        <v>187</v>
      </c>
      <c r="I221" s="2"/>
      <c r="J221" s="22">
        <v>41323</v>
      </c>
      <c r="K221" s="25"/>
      <c r="L221" s="89" t="s">
        <v>27</v>
      </c>
      <c r="M221" s="90"/>
      <c r="N221" s="4" t="s">
        <v>6</v>
      </c>
    </row>
    <row r="222" spans="1:14" ht="37.5" customHeight="1" x14ac:dyDescent="0.3">
      <c r="A222" s="8">
        <v>188</v>
      </c>
      <c r="B222" s="30" t="s">
        <v>272</v>
      </c>
      <c r="C222" s="31"/>
      <c r="D222" s="5" t="s">
        <v>325</v>
      </c>
      <c r="E222" s="15">
        <v>9.9</v>
      </c>
      <c r="F222" s="15">
        <v>9.6999999999999993</v>
      </c>
      <c r="G222" s="19">
        <f t="shared" si="4"/>
        <v>0.20000000000000107</v>
      </c>
      <c r="H222" s="35" t="s">
        <v>187</v>
      </c>
      <c r="I222" s="2"/>
      <c r="J222" s="22">
        <v>41323</v>
      </c>
      <c r="K222" s="25"/>
      <c r="L222" s="89" t="s">
        <v>27</v>
      </c>
      <c r="M222" s="90"/>
      <c r="N222" s="4" t="s">
        <v>6</v>
      </c>
    </row>
    <row r="223" spans="1:14" ht="37.5" customHeight="1" x14ac:dyDescent="0.3">
      <c r="A223" s="8">
        <v>189</v>
      </c>
      <c r="B223" s="30" t="s">
        <v>273</v>
      </c>
      <c r="C223" s="31"/>
      <c r="D223" s="5" t="s">
        <v>325</v>
      </c>
      <c r="E223" s="15">
        <v>5.6</v>
      </c>
      <c r="F223" s="15">
        <v>5.6</v>
      </c>
      <c r="G223" s="19">
        <f t="shared" si="4"/>
        <v>0</v>
      </c>
      <c r="H223" s="35" t="s">
        <v>187</v>
      </c>
      <c r="I223" s="2"/>
      <c r="J223" s="22">
        <v>41323</v>
      </c>
      <c r="K223" s="25"/>
      <c r="L223" s="89" t="s">
        <v>27</v>
      </c>
      <c r="M223" s="90"/>
      <c r="N223" s="4" t="s">
        <v>6</v>
      </c>
    </row>
    <row r="224" spans="1:14" ht="37.5" customHeight="1" x14ac:dyDescent="0.3">
      <c r="A224" s="8">
        <v>190</v>
      </c>
      <c r="B224" s="30" t="s">
        <v>274</v>
      </c>
      <c r="C224" s="31"/>
      <c r="D224" s="5" t="s">
        <v>325</v>
      </c>
      <c r="E224" s="15">
        <v>7.8</v>
      </c>
      <c r="F224" s="15">
        <v>7.8</v>
      </c>
      <c r="G224" s="19">
        <f t="shared" si="4"/>
        <v>0</v>
      </c>
      <c r="H224" s="35" t="s">
        <v>187</v>
      </c>
      <c r="I224" s="2"/>
      <c r="J224" s="22">
        <v>41323</v>
      </c>
      <c r="K224" s="25"/>
      <c r="L224" s="89" t="s">
        <v>27</v>
      </c>
      <c r="M224" s="90"/>
      <c r="N224" s="4" t="s">
        <v>6</v>
      </c>
    </row>
    <row r="225" spans="1:14" ht="37.5" customHeight="1" x14ac:dyDescent="0.3">
      <c r="A225" s="8">
        <v>191</v>
      </c>
      <c r="B225" s="30" t="s">
        <v>274</v>
      </c>
      <c r="C225" s="31"/>
      <c r="D225" s="5" t="s">
        <v>325</v>
      </c>
      <c r="E225" s="15">
        <v>7.8</v>
      </c>
      <c r="F225" s="15">
        <v>7.8</v>
      </c>
      <c r="G225" s="19">
        <f t="shared" si="4"/>
        <v>0</v>
      </c>
      <c r="H225" s="35" t="s">
        <v>187</v>
      </c>
      <c r="I225" s="2"/>
      <c r="J225" s="22">
        <v>41323</v>
      </c>
      <c r="K225" s="25"/>
      <c r="L225" s="89" t="s">
        <v>27</v>
      </c>
      <c r="M225" s="90"/>
      <c r="N225" s="4" t="s">
        <v>6</v>
      </c>
    </row>
    <row r="226" spans="1:14" ht="37.5" customHeight="1" x14ac:dyDescent="0.3">
      <c r="A226" s="8">
        <v>192</v>
      </c>
      <c r="B226" s="30" t="s">
        <v>275</v>
      </c>
      <c r="C226" s="31"/>
      <c r="D226" s="5" t="s">
        <v>325</v>
      </c>
      <c r="E226" s="15">
        <v>3</v>
      </c>
      <c r="F226" s="15">
        <v>3</v>
      </c>
      <c r="G226" s="19">
        <f t="shared" si="4"/>
        <v>0</v>
      </c>
      <c r="H226" s="35" t="s">
        <v>187</v>
      </c>
      <c r="I226" s="2"/>
      <c r="J226" s="22">
        <v>41323</v>
      </c>
      <c r="K226" s="25"/>
      <c r="L226" s="89" t="s">
        <v>27</v>
      </c>
      <c r="M226" s="90"/>
      <c r="N226" s="4" t="s">
        <v>6</v>
      </c>
    </row>
    <row r="227" spans="1:14" ht="37.5" customHeight="1" x14ac:dyDescent="0.3">
      <c r="A227" s="8">
        <v>193</v>
      </c>
      <c r="B227" s="30" t="s">
        <v>276</v>
      </c>
      <c r="C227" s="31"/>
      <c r="D227" s="5" t="s">
        <v>325</v>
      </c>
      <c r="E227" s="15">
        <v>14.3</v>
      </c>
      <c r="F227" s="15">
        <v>14.3</v>
      </c>
      <c r="G227" s="19">
        <f t="shared" si="4"/>
        <v>0</v>
      </c>
      <c r="H227" s="35" t="s">
        <v>187</v>
      </c>
      <c r="I227" s="2"/>
      <c r="J227" s="22">
        <v>41323</v>
      </c>
      <c r="K227" s="25"/>
      <c r="L227" s="89" t="s">
        <v>27</v>
      </c>
      <c r="M227" s="90"/>
      <c r="N227" s="4" t="s">
        <v>6</v>
      </c>
    </row>
    <row r="228" spans="1:14" ht="37.5" customHeight="1" x14ac:dyDescent="0.3">
      <c r="A228" s="8">
        <v>194</v>
      </c>
      <c r="B228" s="30" t="s">
        <v>277</v>
      </c>
      <c r="C228" s="31"/>
      <c r="D228" s="5" t="s">
        <v>325</v>
      </c>
      <c r="E228" s="15">
        <v>10</v>
      </c>
      <c r="F228" s="15">
        <v>10</v>
      </c>
      <c r="G228" s="19">
        <f t="shared" si="4"/>
        <v>0</v>
      </c>
      <c r="H228" s="35" t="s">
        <v>187</v>
      </c>
      <c r="I228" s="2"/>
      <c r="J228" s="22">
        <v>41323</v>
      </c>
      <c r="K228" s="25"/>
      <c r="L228" s="89" t="s">
        <v>27</v>
      </c>
      <c r="M228" s="90"/>
      <c r="N228" s="4" t="s">
        <v>6</v>
      </c>
    </row>
    <row r="229" spans="1:14" ht="37.5" customHeight="1" x14ac:dyDescent="0.3">
      <c r="A229" s="8">
        <v>194</v>
      </c>
      <c r="B229" s="30" t="s">
        <v>277</v>
      </c>
      <c r="C229" s="31"/>
      <c r="D229" s="5" t="s">
        <v>325</v>
      </c>
      <c r="E229" s="15">
        <v>10</v>
      </c>
      <c r="F229" s="15">
        <v>10</v>
      </c>
      <c r="G229" s="19">
        <f t="shared" si="4"/>
        <v>0</v>
      </c>
      <c r="H229" s="35" t="s">
        <v>187</v>
      </c>
      <c r="I229" s="2"/>
      <c r="J229" s="22">
        <v>41323</v>
      </c>
      <c r="K229" s="25"/>
      <c r="L229" s="89" t="s">
        <v>27</v>
      </c>
      <c r="M229" s="90"/>
      <c r="N229" s="4" t="s">
        <v>6</v>
      </c>
    </row>
    <row r="230" spans="1:14" ht="37.5" customHeight="1" x14ac:dyDescent="0.3">
      <c r="A230" s="8">
        <v>196</v>
      </c>
      <c r="B230" s="30" t="s">
        <v>277</v>
      </c>
      <c r="C230" s="31"/>
      <c r="D230" s="5" t="s">
        <v>325</v>
      </c>
      <c r="E230" s="15">
        <v>10</v>
      </c>
      <c r="F230" s="15">
        <v>10</v>
      </c>
      <c r="G230" s="19">
        <f t="shared" si="4"/>
        <v>0</v>
      </c>
      <c r="H230" s="35" t="s">
        <v>187</v>
      </c>
      <c r="I230" s="2"/>
      <c r="J230" s="22">
        <v>41323</v>
      </c>
      <c r="K230" s="25"/>
      <c r="L230" s="89" t="s">
        <v>27</v>
      </c>
      <c r="M230" s="90"/>
      <c r="N230" s="4" t="s">
        <v>6</v>
      </c>
    </row>
    <row r="231" spans="1:14" ht="37.5" customHeight="1" x14ac:dyDescent="0.3">
      <c r="A231" s="8">
        <v>197</v>
      </c>
      <c r="B231" s="30" t="s">
        <v>277</v>
      </c>
      <c r="C231" s="31"/>
      <c r="D231" s="5" t="s">
        <v>325</v>
      </c>
      <c r="E231" s="15">
        <v>10</v>
      </c>
      <c r="F231" s="15">
        <v>10</v>
      </c>
      <c r="G231" s="19">
        <f t="shared" si="4"/>
        <v>0</v>
      </c>
      <c r="H231" s="35" t="s">
        <v>187</v>
      </c>
      <c r="I231" s="2"/>
      <c r="J231" s="22">
        <v>41323</v>
      </c>
      <c r="K231" s="25"/>
      <c r="L231" s="89" t="s">
        <v>27</v>
      </c>
      <c r="M231" s="90"/>
      <c r="N231" s="4" t="s">
        <v>6</v>
      </c>
    </row>
    <row r="232" spans="1:14" ht="37.5" customHeight="1" x14ac:dyDescent="0.3">
      <c r="A232" s="8">
        <v>198</v>
      </c>
      <c r="B232" s="30" t="s">
        <v>277</v>
      </c>
      <c r="C232" s="31"/>
      <c r="D232" s="5" t="s">
        <v>325</v>
      </c>
      <c r="E232" s="15">
        <v>10</v>
      </c>
      <c r="F232" s="15">
        <v>10</v>
      </c>
      <c r="G232" s="19">
        <f t="shared" si="4"/>
        <v>0</v>
      </c>
      <c r="H232" s="35" t="s">
        <v>187</v>
      </c>
      <c r="I232" s="2"/>
      <c r="J232" s="22">
        <v>41323</v>
      </c>
      <c r="K232" s="25"/>
      <c r="L232" s="89" t="s">
        <v>27</v>
      </c>
      <c r="M232" s="90"/>
      <c r="N232" s="4" t="s">
        <v>6</v>
      </c>
    </row>
    <row r="233" spans="1:14" ht="37.5" customHeight="1" x14ac:dyDescent="0.3">
      <c r="A233" s="8">
        <v>199</v>
      </c>
      <c r="B233" s="30" t="s">
        <v>277</v>
      </c>
      <c r="C233" s="31"/>
      <c r="D233" s="5" t="s">
        <v>325</v>
      </c>
      <c r="E233" s="15">
        <v>10</v>
      </c>
      <c r="F233" s="15">
        <v>10</v>
      </c>
      <c r="G233" s="19">
        <f t="shared" si="4"/>
        <v>0</v>
      </c>
      <c r="H233" s="35" t="s">
        <v>187</v>
      </c>
      <c r="I233" s="2"/>
      <c r="J233" s="22">
        <v>41323</v>
      </c>
      <c r="K233" s="25"/>
      <c r="L233" s="89" t="s">
        <v>27</v>
      </c>
      <c r="M233" s="90"/>
      <c r="N233" s="4" t="s">
        <v>6</v>
      </c>
    </row>
    <row r="234" spans="1:14" ht="37.5" customHeight="1" x14ac:dyDescent="0.3">
      <c r="A234" s="8">
        <v>200</v>
      </c>
      <c r="B234" s="30" t="s">
        <v>277</v>
      </c>
      <c r="C234" s="31"/>
      <c r="D234" s="5" t="s">
        <v>325</v>
      </c>
      <c r="E234" s="15">
        <v>10</v>
      </c>
      <c r="F234" s="15">
        <v>10</v>
      </c>
      <c r="G234" s="19">
        <f t="shared" si="4"/>
        <v>0</v>
      </c>
      <c r="H234" s="35" t="s">
        <v>187</v>
      </c>
      <c r="I234" s="2"/>
      <c r="J234" s="22">
        <v>41323</v>
      </c>
      <c r="K234" s="25"/>
      <c r="L234" s="89" t="s">
        <v>27</v>
      </c>
      <c r="M234" s="90"/>
      <c r="N234" s="4" t="s">
        <v>6</v>
      </c>
    </row>
    <row r="235" spans="1:14" ht="37.5" customHeight="1" x14ac:dyDescent="0.3">
      <c r="A235" s="8">
        <v>201</v>
      </c>
      <c r="B235" s="30" t="s">
        <v>277</v>
      </c>
      <c r="C235" s="31"/>
      <c r="D235" s="5" t="s">
        <v>325</v>
      </c>
      <c r="E235" s="15">
        <v>10</v>
      </c>
      <c r="F235" s="15">
        <v>10</v>
      </c>
      <c r="G235" s="19">
        <f t="shared" si="4"/>
        <v>0</v>
      </c>
      <c r="H235" s="35" t="s">
        <v>187</v>
      </c>
      <c r="I235" s="2"/>
      <c r="J235" s="22">
        <v>41323</v>
      </c>
      <c r="K235" s="25"/>
      <c r="L235" s="89" t="s">
        <v>27</v>
      </c>
      <c r="M235" s="90"/>
      <c r="N235" s="4" t="s">
        <v>6</v>
      </c>
    </row>
    <row r="236" spans="1:14" ht="37.5" customHeight="1" x14ac:dyDescent="0.3">
      <c r="A236" s="8">
        <v>202</v>
      </c>
      <c r="B236" s="30" t="s">
        <v>277</v>
      </c>
      <c r="C236" s="31"/>
      <c r="D236" s="5" t="s">
        <v>325</v>
      </c>
      <c r="E236" s="15">
        <v>10</v>
      </c>
      <c r="F236" s="15">
        <v>10</v>
      </c>
      <c r="G236" s="19">
        <f t="shared" si="4"/>
        <v>0</v>
      </c>
      <c r="H236" s="35" t="s">
        <v>187</v>
      </c>
      <c r="I236" s="2"/>
      <c r="J236" s="22">
        <v>41323</v>
      </c>
      <c r="K236" s="25"/>
      <c r="L236" s="89" t="s">
        <v>27</v>
      </c>
      <c r="M236" s="90"/>
      <c r="N236" s="4" t="s">
        <v>6</v>
      </c>
    </row>
    <row r="237" spans="1:14" ht="37.5" customHeight="1" x14ac:dyDescent="0.3">
      <c r="A237" s="8">
        <v>203</v>
      </c>
      <c r="B237" s="30" t="s">
        <v>278</v>
      </c>
      <c r="C237" s="31"/>
      <c r="D237" s="5" t="s">
        <v>325</v>
      </c>
      <c r="E237" s="15">
        <v>17.3</v>
      </c>
      <c r="F237" s="15">
        <v>17.3</v>
      </c>
      <c r="G237" s="19">
        <f t="shared" si="4"/>
        <v>0</v>
      </c>
      <c r="H237" s="35" t="s">
        <v>187</v>
      </c>
      <c r="I237" s="2"/>
      <c r="J237" s="22">
        <v>41323</v>
      </c>
      <c r="K237" s="25"/>
      <c r="L237" s="89" t="s">
        <v>27</v>
      </c>
      <c r="M237" s="90"/>
      <c r="N237" s="4" t="s">
        <v>6</v>
      </c>
    </row>
    <row r="238" spans="1:14" ht="37.5" customHeight="1" x14ac:dyDescent="0.3">
      <c r="A238" s="8">
        <v>204</v>
      </c>
      <c r="B238" s="30" t="s">
        <v>279</v>
      </c>
      <c r="C238" s="31"/>
      <c r="D238" s="5" t="s">
        <v>325</v>
      </c>
      <c r="E238" s="15">
        <v>126.2</v>
      </c>
      <c r="F238" s="15">
        <v>88.4</v>
      </c>
      <c r="G238" s="19">
        <f t="shared" ref="G238:G292" si="5">E238-F238</f>
        <v>37.799999999999997</v>
      </c>
      <c r="H238" s="35" t="s">
        <v>187</v>
      </c>
      <c r="I238" s="2"/>
      <c r="J238" s="22">
        <v>41323</v>
      </c>
      <c r="K238" s="25"/>
      <c r="L238" s="89" t="s">
        <v>27</v>
      </c>
      <c r="M238" s="90"/>
      <c r="N238" s="4" t="s">
        <v>6</v>
      </c>
    </row>
    <row r="239" spans="1:14" ht="37.5" customHeight="1" x14ac:dyDescent="0.3">
      <c r="A239" s="8">
        <v>205</v>
      </c>
      <c r="B239" s="30" t="s">
        <v>280</v>
      </c>
      <c r="C239" s="31"/>
      <c r="D239" s="5" t="s">
        <v>325</v>
      </c>
      <c r="E239" s="15">
        <v>3.1</v>
      </c>
      <c r="F239" s="15">
        <v>3.1</v>
      </c>
      <c r="G239" s="19">
        <f t="shared" si="5"/>
        <v>0</v>
      </c>
      <c r="H239" s="35" t="s">
        <v>187</v>
      </c>
      <c r="I239" s="2"/>
      <c r="J239" s="22">
        <v>41323</v>
      </c>
      <c r="K239" s="25"/>
      <c r="L239" s="89" t="s">
        <v>27</v>
      </c>
      <c r="M239" s="90"/>
      <c r="N239" s="4" t="s">
        <v>6</v>
      </c>
    </row>
    <row r="240" spans="1:14" ht="37.5" customHeight="1" x14ac:dyDescent="0.3">
      <c r="A240" s="8">
        <v>206</v>
      </c>
      <c r="B240" s="30" t="s">
        <v>281</v>
      </c>
      <c r="C240" s="31"/>
      <c r="D240" s="5" t="s">
        <v>325</v>
      </c>
      <c r="E240" s="15">
        <v>3.9</v>
      </c>
      <c r="F240" s="15">
        <v>3.9</v>
      </c>
      <c r="G240" s="19">
        <f t="shared" si="5"/>
        <v>0</v>
      </c>
      <c r="H240" s="35" t="s">
        <v>187</v>
      </c>
      <c r="I240" s="2"/>
      <c r="J240" s="22">
        <v>41323</v>
      </c>
      <c r="K240" s="25"/>
      <c r="L240" s="89" t="s">
        <v>27</v>
      </c>
      <c r="M240" s="90"/>
      <c r="N240" s="4" t="s">
        <v>6</v>
      </c>
    </row>
    <row r="241" spans="1:14" ht="37.5" customHeight="1" x14ac:dyDescent="0.3">
      <c r="A241" s="8">
        <v>207</v>
      </c>
      <c r="B241" s="30" t="s">
        <v>282</v>
      </c>
      <c r="C241" s="31"/>
      <c r="D241" s="5" t="s">
        <v>325</v>
      </c>
      <c r="E241" s="15">
        <v>6.3</v>
      </c>
      <c r="F241" s="15">
        <v>6.3</v>
      </c>
      <c r="G241" s="19">
        <f t="shared" si="5"/>
        <v>0</v>
      </c>
      <c r="H241" s="35" t="s">
        <v>187</v>
      </c>
      <c r="I241" s="2"/>
      <c r="J241" s="22">
        <v>41323</v>
      </c>
      <c r="K241" s="25"/>
      <c r="L241" s="89" t="s">
        <v>27</v>
      </c>
      <c r="M241" s="90"/>
      <c r="N241" s="4" t="s">
        <v>6</v>
      </c>
    </row>
    <row r="242" spans="1:14" ht="37.5" customHeight="1" x14ac:dyDescent="0.3">
      <c r="A242" s="8">
        <v>208</v>
      </c>
      <c r="B242" s="30" t="s">
        <v>283</v>
      </c>
      <c r="C242" s="31"/>
      <c r="D242" s="5" t="s">
        <v>325</v>
      </c>
      <c r="E242" s="15">
        <v>8.1</v>
      </c>
      <c r="F242" s="15">
        <v>8.1</v>
      </c>
      <c r="G242" s="19">
        <f t="shared" si="5"/>
        <v>0</v>
      </c>
      <c r="H242" s="35" t="s">
        <v>187</v>
      </c>
      <c r="I242" s="2"/>
      <c r="J242" s="22">
        <v>41323</v>
      </c>
      <c r="K242" s="25"/>
      <c r="L242" s="89" t="s">
        <v>27</v>
      </c>
      <c r="M242" s="90"/>
      <c r="N242" s="4" t="s">
        <v>6</v>
      </c>
    </row>
    <row r="243" spans="1:14" ht="37.5" customHeight="1" x14ac:dyDescent="0.3">
      <c r="A243" s="8">
        <v>209</v>
      </c>
      <c r="B243" s="30" t="s">
        <v>284</v>
      </c>
      <c r="C243" s="31"/>
      <c r="D243" s="5" t="s">
        <v>325</v>
      </c>
      <c r="E243" s="15">
        <v>16.8</v>
      </c>
      <c r="F243" s="15">
        <v>16.8</v>
      </c>
      <c r="G243" s="19">
        <f t="shared" si="5"/>
        <v>0</v>
      </c>
      <c r="H243" s="35" t="s">
        <v>187</v>
      </c>
      <c r="I243" s="2"/>
      <c r="J243" s="22">
        <v>41323</v>
      </c>
      <c r="K243" s="25"/>
      <c r="L243" s="89" t="s">
        <v>27</v>
      </c>
      <c r="M243" s="90"/>
      <c r="N243" s="4" t="s">
        <v>6</v>
      </c>
    </row>
    <row r="244" spans="1:14" ht="37.5" customHeight="1" x14ac:dyDescent="0.3">
      <c r="A244" s="8">
        <v>210</v>
      </c>
      <c r="B244" s="30" t="s">
        <v>285</v>
      </c>
      <c r="C244" s="31"/>
      <c r="D244" s="5" t="s">
        <v>325</v>
      </c>
      <c r="E244" s="15">
        <v>11.5</v>
      </c>
      <c r="F244" s="15">
        <v>11.5</v>
      </c>
      <c r="G244" s="19">
        <f t="shared" si="5"/>
        <v>0</v>
      </c>
      <c r="H244" s="35" t="s">
        <v>187</v>
      </c>
      <c r="I244" s="2"/>
      <c r="J244" s="22">
        <v>41323</v>
      </c>
      <c r="K244" s="25"/>
      <c r="L244" s="89" t="s">
        <v>27</v>
      </c>
      <c r="M244" s="90"/>
      <c r="N244" s="4" t="s">
        <v>6</v>
      </c>
    </row>
    <row r="245" spans="1:14" ht="37.5" customHeight="1" x14ac:dyDescent="0.3">
      <c r="A245" s="8">
        <v>211</v>
      </c>
      <c r="B245" s="30" t="s">
        <v>286</v>
      </c>
      <c r="C245" s="31"/>
      <c r="D245" s="5" t="s">
        <v>325</v>
      </c>
      <c r="E245" s="15">
        <v>20.2</v>
      </c>
      <c r="F245" s="15">
        <v>20.2</v>
      </c>
      <c r="G245" s="19">
        <f t="shared" si="5"/>
        <v>0</v>
      </c>
      <c r="H245" s="35" t="s">
        <v>187</v>
      </c>
      <c r="I245" s="2"/>
      <c r="J245" s="22">
        <v>41323</v>
      </c>
      <c r="K245" s="25"/>
      <c r="L245" s="89" t="s">
        <v>27</v>
      </c>
      <c r="M245" s="90"/>
      <c r="N245" s="4" t="s">
        <v>6</v>
      </c>
    </row>
    <row r="246" spans="1:14" ht="37.5" customHeight="1" x14ac:dyDescent="0.3">
      <c r="A246" s="8">
        <v>212</v>
      </c>
      <c r="B246" s="30" t="s">
        <v>287</v>
      </c>
      <c r="C246" s="31"/>
      <c r="D246" s="5" t="s">
        <v>325</v>
      </c>
      <c r="E246" s="15">
        <v>80.099999999999994</v>
      </c>
      <c r="F246" s="15">
        <v>79.2</v>
      </c>
      <c r="G246" s="19">
        <f t="shared" si="5"/>
        <v>0.89999999999999147</v>
      </c>
      <c r="H246" s="35" t="s">
        <v>187</v>
      </c>
      <c r="I246" s="2"/>
      <c r="J246" s="22">
        <v>41323</v>
      </c>
      <c r="K246" s="25"/>
      <c r="L246" s="89" t="s">
        <v>27</v>
      </c>
      <c r="M246" s="90"/>
      <c r="N246" s="4" t="s">
        <v>6</v>
      </c>
    </row>
    <row r="247" spans="1:14" ht="37.5" customHeight="1" x14ac:dyDescent="0.3">
      <c r="A247" s="8">
        <v>213</v>
      </c>
      <c r="B247" s="30" t="s">
        <v>288</v>
      </c>
      <c r="C247" s="31"/>
      <c r="D247" s="5" t="s">
        <v>325</v>
      </c>
      <c r="E247" s="15">
        <v>86</v>
      </c>
      <c r="F247" s="15">
        <v>86</v>
      </c>
      <c r="G247" s="19">
        <f t="shared" si="5"/>
        <v>0</v>
      </c>
      <c r="H247" s="35" t="s">
        <v>187</v>
      </c>
      <c r="I247" s="2"/>
      <c r="J247" s="22">
        <v>41323</v>
      </c>
      <c r="K247" s="25"/>
      <c r="L247" s="89" t="s">
        <v>27</v>
      </c>
      <c r="M247" s="90"/>
      <c r="N247" s="4" t="s">
        <v>6</v>
      </c>
    </row>
    <row r="248" spans="1:14" ht="37.5" customHeight="1" x14ac:dyDescent="0.3">
      <c r="A248" s="8">
        <v>214</v>
      </c>
      <c r="B248" s="30" t="s">
        <v>289</v>
      </c>
      <c r="C248" s="31"/>
      <c r="D248" s="5" t="s">
        <v>325</v>
      </c>
      <c r="E248" s="15">
        <v>28.7</v>
      </c>
      <c r="F248" s="15">
        <v>28.7</v>
      </c>
      <c r="G248" s="19">
        <f t="shared" si="5"/>
        <v>0</v>
      </c>
      <c r="H248" s="35" t="s">
        <v>187</v>
      </c>
      <c r="I248" s="2"/>
      <c r="J248" s="22">
        <v>41323</v>
      </c>
      <c r="K248" s="25"/>
      <c r="L248" s="89" t="s">
        <v>27</v>
      </c>
      <c r="M248" s="90"/>
      <c r="N248" s="4" t="s">
        <v>6</v>
      </c>
    </row>
    <row r="249" spans="1:14" ht="37.5" customHeight="1" x14ac:dyDescent="0.3">
      <c r="A249" s="8">
        <v>215</v>
      </c>
      <c r="B249" s="30" t="s">
        <v>290</v>
      </c>
      <c r="C249" s="31"/>
      <c r="D249" s="5" t="s">
        <v>325</v>
      </c>
      <c r="E249" s="15">
        <v>9</v>
      </c>
      <c r="F249" s="15">
        <v>9</v>
      </c>
      <c r="G249" s="19">
        <f t="shared" si="5"/>
        <v>0</v>
      </c>
      <c r="H249" s="35" t="s">
        <v>187</v>
      </c>
      <c r="I249" s="2"/>
      <c r="J249" s="22">
        <v>41323</v>
      </c>
      <c r="K249" s="25"/>
      <c r="L249" s="89" t="s">
        <v>27</v>
      </c>
      <c r="M249" s="90"/>
      <c r="N249" s="4" t="s">
        <v>6</v>
      </c>
    </row>
    <row r="250" spans="1:14" ht="37.5" customHeight="1" x14ac:dyDescent="0.3">
      <c r="A250" s="8">
        <v>216</v>
      </c>
      <c r="B250" s="30" t="s">
        <v>291</v>
      </c>
      <c r="C250" s="31"/>
      <c r="D250" s="5" t="s">
        <v>325</v>
      </c>
      <c r="E250" s="15">
        <v>14.8</v>
      </c>
      <c r="F250" s="15">
        <v>14.8</v>
      </c>
      <c r="G250" s="19">
        <f t="shared" si="5"/>
        <v>0</v>
      </c>
      <c r="H250" s="35" t="s">
        <v>187</v>
      </c>
      <c r="I250" s="2"/>
      <c r="J250" s="22">
        <v>41323</v>
      </c>
      <c r="K250" s="25"/>
      <c r="L250" s="89" t="s">
        <v>27</v>
      </c>
      <c r="M250" s="90"/>
      <c r="N250" s="4" t="s">
        <v>6</v>
      </c>
    </row>
    <row r="251" spans="1:14" ht="37.5" customHeight="1" x14ac:dyDescent="0.3">
      <c r="A251" s="8">
        <v>217</v>
      </c>
      <c r="B251" s="30" t="s">
        <v>292</v>
      </c>
      <c r="C251" s="31"/>
      <c r="D251" s="5" t="s">
        <v>325</v>
      </c>
      <c r="E251" s="15">
        <v>41.8</v>
      </c>
      <c r="F251" s="15">
        <v>41.8</v>
      </c>
      <c r="G251" s="19">
        <f t="shared" si="5"/>
        <v>0</v>
      </c>
      <c r="H251" s="35" t="s">
        <v>187</v>
      </c>
      <c r="I251" s="2"/>
      <c r="J251" s="22">
        <v>41323</v>
      </c>
      <c r="K251" s="25"/>
      <c r="L251" s="89" t="s">
        <v>27</v>
      </c>
      <c r="M251" s="90"/>
      <c r="N251" s="4" t="s">
        <v>6</v>
      </c>
    </row>
    <row r="252" spans="1:14" ht="37.5" customHeight="1" x14ac:dyDescent="0.3">
      <c r="A252" s="8">
        <v>218</v>
      </c>
      <c r="B252" s="30" t="s">
        <v>293</v>
      </c>
      <c r="C252" s="31"/>
      <c r="D252" s="5" t="s">
        <v>325</v>
      </c>
      <c r="E252" s="15">
        <v>13.4</v>
      </c>
      <c r="F252" s="15">
        <v>13.4</v>
      </c>
      <c r="G252" s="19">
        <f t="shared" si="5"/>
        <v>0</v>
      </c>
      <c r="H252" s="35" t="s">
        <v>187</v>
      </c>
      <c r="I252" s="2"/>
      <c r="J252" s="22">
        <v>41323</v>
      </c>
      <c r="K252" s="25"/>
      <c r="L252" s="89" t="s">
        <v>27</v>
      </c>
      <c r="M252" s="90"/>
      <c r="N252" s="4" t="s">
        <v>6</v>
      </c>
    </row>
    <row r="253" spans="1:14" ht="37.5" customHeight="1" x14ac:dyDescent="0.3">
      <c r="A253" s="8">
        <v>219</v>
      </c>
      <c r="B253" s="30" t="s">
        <v>293</v>
      </c>
      <c r="C253" s="31"/>
      <c r="D253" s="5" t="s">
        <v>325</v>
      </c>
      <c r="E253" s="15">
        <v>12.9</v>
      </c>
      <c r="F253" s="15">
        <v>12.9</v>
      </c>
      <c r="G253" s="19">
        <f t="shared" si="5"/>
        <v>0</v>
      </c>
      <c r="H253" s="35" t="s">
        <v>187</v>
      </c>
      <c r="I253" s="2"/>
      <c r="J253" s="22">
        <v>41323</v>
      </c>
      <c r="K253" s="25"/>
      <c r="L253" s="89" t="s">
        <v>27</v>
      </c>
      <c r="M253" s="90"/>
      <c r="N253" s="4" t="s">
        <v>6</v>
      </c>
    </row>
    <row r="254" spans="1:14" ht="37.5" customHeight="1" x14ac:dyDescent="0.3">
      <c r="A254" s="8">
        <v>220</v>
      </c>
      <c r="B254" s="30" t="s">
        <v>294</v>
      </c>
      <c r="C254" s="31"/>
      <c r="D254" s="5" t="s">
        <v>325</v>
      </c>
      <c r="E254" s="15">
        <v>15</v>
      </c>
      <c r="F254" s="15">
        <v>15</v>
      </c>
      <c r="G254" s="19">
        <f t="shared" si="5"/>
        <v>0</v>
      </c>
      <c r="H254" s="35" t="s">
        <v>187</v>
      </c>
      <c r="I254" s="2"/>
      <c r="J254" s="22">
        <v>41323</v>
      </c>
      <c r="K254" s="25"/>
      <c r="L254" s="89" t="s">
        <v>27</v>
      </c>
      <c r="M254" s="90"/>
      <c r="N254" s="4" t="s">
        <v>6</v>
      </c>
    </row>
    <row r="255" spans="1:14" ht="37.5" customHeight="1" x14ac:dyDescent="0.3">
      <c r="A255" s="8">
        <v>221</v>
      </c>
      <c r="B255" s="30" t="s">
        <v>294</v>
      </c>
      <c r="C255" s="31"/>
      <c r="D255" s="5" t="s">
        <v>325</v>
      </c>
      <c r="E255" s="15">
        <v>15</v>
      </c>
      <c r="F255" s="15">
        <v>15</v>
      </c>
      <c r="G255" s="19">
        <f t="shared" si="5"/>
        <v>0</v>
      </c>
      <c r="H255" s="35" t="s">
        <v>187</v>
      </c>
      <c r="I255" s="2"/>
      <c r="J255" s="22">
        <v>41323</v>
      </c>
      <c r="K255" s="25"/>
      <c r="L255" s="89" t="s">
        <v>27</v>
      </c>
      <c r="M255" s="90"/>
      <c r="N255" s="4" t="s">
        <v>6</v>
      </c>
    </row>
    <row r="256" spans="1:14" ht="37.5" customHeight="1" x14ac:dyDescent="0.3">
      <c r="A256" s="8">
        <v>222</v>
      </c>
      <c r="B256" s="30" t="s">
        <v>295</v>
      </c>
      <c r="C256" s="31"/>
      <c r="D256" s="5" t="s">
        <v>325</v>
      </c>
      <c r="E256" s="15">
        <v>31.6</v>
      </c>
      <c r="F256" s="15">
        <v>31.6</v>
      </c>
      <c r="G256" s="19">
        <f t="shared" si="5"/>
        <v>0</v>
      </c>
      <c r="H256" s="35" t="s">
        <v>187</v>
      </c>
      <c r="I256" s="2"/>
      <c r="J256" s="22">
        <v>41323</v>
      </c>
      <c r="K256" s="25"/>
      <c r="L256" s="89" t="s">
        <v>27</v>
      </c>
      <c r="M256" s="90"/>
      <c r="N256" s="4" t="s">
        <v>6</v>
      </c>
    </row>
    <row r="257" spans="1:14" ht="37.5" customHeight="1" x14ac:dyDescent="0.3">
      <c r="A257" s="8">
        <v>223</v>
      </c>
      <c r="B257" s="30" t="s">
        <v>296</v>
      </c>
      <c r="C257" s="31"/>
      <c r="D257" s="5" t="s">
        <v>325</v>
      </c>
      <c r="E257" s="15">
        <v>17.399999999999999</v>
      </c>
      <c r="F257" s="15">
        <v>17.399999999999999</v>
      </c>
      <c r="G257" s="19">
        <f t="shared" si="5"/>
        <v>0</v>
      </c>
      <c r="H257" s="35" t="s">
        <v>187</v>
      </c>
      <c r="I257" s="2"/>
      <c r="J257" s="22">
        <v>41323</v>
      </c>
      <c r="K257" s="25"/>
      <c r="L257" s="89" t="s">
        <v>27</v>
      </c>
      <c r="M257" s="90"/>
      <c r="N257" s="4" t="s">
        <v>6</v>
      </c>
    </row>
    <row r="258" spans="1:14" ht="37.5" customHeight="1" x14ac:dyDescent="0.3">
      <c r="A258" s="8">
        <v>224</v>
      </c>
      <c r="B258" s="30" t="s">
        <v>297</v>
      </c>
      <c r="C258" s="31"/>
      <c r="D258" s="5" t="s">
        <v>325</v>
      </c>
      <c r="E258" s="15">
        <v>20.3</v>
      </c>
      <c r="F258" s="15">
        <v>13.2</v>
      </c>
      <c r="G258" s="19">
        <f t="shared" si="5"/>
        <v>7.1000000000000014</v>
      </c>
      <c r="H258" s="35" t="s">
        <v>187</v>
      </c>
      <c r="I258" s="2"/>
      <c r="J258" s="22">
        <v>41323</v>
      </c>
      <c r="K258" s="25"/>
      <c r="L258" s="89" t="s">
        <v>27</v>
      </c>
      <c r="M258" s="90"/>
      <c r="N258" s="4" t="s">
        <v>6</v>
      </c>
    </row>
    <row r="259" spans="1:14" ht="37.5" customHeight="1" x14ac:dyDescent="0.3">
      <c r="A259" s="8">
        <v>225</v>
      </c>
      <c r="B259" s="30" t="s">
        <v>298</v>
      </c>
      <c r="C259" s="31"/>
      <c r="D259" s="5" t="s">
        <v>325</v>
      </c>
      <c r="E259" s="15">
        <v>20</v>
      </c>
      <c r="F259" s="15">
        <v>20</v>
      </c>
      <c r="G259" s="19">
        <f t="shared" si="5"/>
        <v>0</v>
      </c>
      <c r="H259" s="35" t="s">
        <v>187</v>
      </c>
      <c r="I259" s="2"/>
      <c r="J259" s="22">
        <v>41323</v>
      </c>
      <c r="K259" s="25"/>
      <c r="L259" s="89" t="s">
        <v>27</v>
      </c>
      <c r="M259" s="90"/>
      <c r="N259" s="4" t="s">
        <v>6</v>
      </c>
    </row>
    <row r="260" spans="1:14" ht="37.5" customHeight="1" x14ac:dyDescent="0.3">
      <c r="A260" s="8">
        <v>226</v>
      </c>
      <c r="B260" s="30" t="s">
        <v>298</v>
      </c>
      <c r="C260" s="31"/>
      <c r="D260" s="5" t="s">
        <v>325</v>
      </c>
      <c r="E260" s="15">
        <v>20</v>
      </c>
      <c r="F260" s="15">
        <v>20</v>
      </c>
      <c r="G260" s="19">
        <f t="shared" si="5"/>
        <v>0</v>
      </c>
      <c r="H260" s="35" t="s">
        <v>187</v>
      </c>
      <c r="I260" s="2"/>
      <c r="J260" s="22">
        <v>41323</v>
      </c>
      <c r="K260" s="25"/>
      <c r="L260" s="89" t="s">
        <v>27</v>
      </c>
      <c r="M260" s="90"/>
      <c r="N260" s="4" t="s">
        <v>6</v>
      </c>
    </row>
    <row r="261" spans="1:14" ht="37.5" customHeight="1" x14ac:dyDescent="0.3">
      <c r="A261" s="8">
        <v>227</v>
      </c>
      <c r="B261" s="30" t="s">
        <v>299</v>
      </c>
      <c r="C261" s="31"/>
      <c r="D261" s="5" t="s">
        <v>325</v>
      </c>
      <c r="E261" s="15">
        <v>15.7</v>
      </c>
      <c r="F261" s="15">
        <v>15.7</v>
      </c>
      <c r="G261" s="19">
        <f t="shared" si="5"/>
        <v>0</v>
      </c>
      <c r="H261" s="35" t="s">
        <v>187</v>
      </c>
      <c r="I261" s="2"/>
      <c r="J261" s="22">
        <v>41323</v>
      </c>
      <c r="K261" s="25"/>
      <c r="L261" s="89" t="s">
        <v>27</v>
      </c>
      <c r="M261" s="90"/>
      <c r="N261" s="4" t="s">
        <v>6</v>
      </c>
    </row>
    <row r="262" spans="1:14" ht="37.5" customHeight="1" x14ac:dyDescent="0.3">
      <c r="A262" s="8">
        <v>228</v>
      </c>
      <c r="B262" s="30" t="s">
        <v>300</v>
      </c>
      <c r="C262" s="31"/>
      <c r="D262" s="5" t="s">
        <v>325</v>
      </c>
      <c r="E262" s="15">
        <v>15.7</v>
      </c>
      <c r="F262" s="15">
        <v>15.7</v>
      </c>
      <c r="G262" s="19">
        <f t="shared" si="5"/>
        <v>0</v>
      </c>
      <c r="H262" s="35" t="s">
        <v>187</v>
      </c>
      <c r="I262" s="2"/>
      <c r="J262" s="22">
        <v>41323</v>
      </c>
      <c r="K262" s="25"/>
      <c r="L262" s="89" t="s">
        <v>27</v>
      </c>
      <c r="M262" s="90"/>
      <c r="N262" s="4" t="s">
        <v>6</v>
      </c>
    </row>
    <row r="263" spans="1:14" ht="37.5" customHeight="1" x14ac:dyDescent="0.3">
      <c r="A263" s="8">
        <v>229</v>
      </c>
      <c r="B263" s="30" t="s">
        <v>301</v>
      </c>
      <c r="C263" s="31"/>
      <c r="D263" s="5" t="s">
        <v>325</v>
      </c>
      <c r="E263" s="15">
        <v>26.9</v>
      </c>
      <c r="F263" s="15">
        <v>26.9</v>
      </c>
      <c r="G263" s="19">
        <f t="shared" si="5"/>
        <v>0</v>
      </c>
      <c r="H263" s="35" t="s">
        <v>187</v>
      </c>
      <c r="I263" s="2"/>
      <c r="J263" s="22">
        <v>41323</v>
      </c>
      <c r="K263" s="25"/>
      <c r="L263" s="89" t="s">
        <v>27</v>
      </c>
      <c r="M263" s="90"/>
      <c r="N263" s="4" t="s">
        <v>6</v>
      </c>
    </row>
    <row r="264" spans="1:14" ht="37.5" customHeight="1" x14ac:dyDescent="0.3">
      <c r="A264" s="8">
        <v>230</v>
      </c>
      <c r="B264" s="30" t="s">
        <v>302</v>
      </c>
      <c r="C264" s="31"/>
      <c r="D264" s="5" t="s">
        <v>325</v>
      </c>
      <c r="E264" s="15">
        <v>113.7</v>
      </c>
      <c r="F264" s="15">
        <v>113.7</v>
      </c>
      <c r="G264" s="19">
        <f t="shared" si="5"/>
        <v>0</v>
      </c>
      <c r="H264" s="35" t="s">
        <v>187</v>
      </c>
      <c r="I264" s="2"/>
      <c r="J264" s="22">
        <v>41323</v>
      </c>
      <c r="K264" s="25"/>
      <c r="L264" s="89" t="s">
        <v>27</v>
      </c>
      <c r="M264" s="90"/>
      <c r="N264" s="4" t="s">
        <v>6</v>
      </c>
    </row>
    <row r="265" spans="1:14" ht="37.5" customHeight="1" x14ac:dyDescent="0.3">
      <c r="A265" s="8">
        <v>231</v>
      </c>
      <c r="B265" s="30" t="s">
        <v>303</v>
      </c>
      <c r="C265" s="31"/>
      <c r="D265" s="5" t="s">
        <v>325</v>
      </c>
      <c r="E265" s="15">
        <v>5.3</v>
      </c>
      <c r="F265" s="15">
        <v>5.3</v>
      </c>
      <c r="G265" s="19">
        <f t="shared" si="5"/>
        <v>0</v>
      </c>
      <c r="H265" s="35" t="s">
        <v>187</v>
      </c>
      <c r="I265" s="2"/>
      <c r="J265" s="22">
        <v>41323</v>
      </c>
      <c r="K265" s="25"/>
      <c r="L265" s="89" t="s">
        <v>27</v>
      </c>
      <c r="M265" s="90"/>
      <c r="N265" s="4" t="s">
        <v>6</v>
      </c>
    </row>
    <row r="266" spans="1:14" ht="37.5" customHeight="1" x14ac:dyDescent="0.3">
      <c r="A266" s="8">
        <v>232</v>
      </c>
      <c r="B266" s="30" t="s">
        <v>304</v>
      </c>
      <c r="C266" s="31"/>
      <c r="D266" s="5" t="s">
        <v>325</v>
      </c>
      <c r="E266" s="15">
        <v>7.2</v>
      </c>
      <c r="F266" s="15">
        <v>7.2</v>
      </c>
      <c r="G266" s="19">
        <f t="shared" si="5"/>
        <v>0</v>
      </c>
      <c r="H266" s="35" t="s">
        <v>187</v>
      </c>
      <c r="I266" s="2"/>
      <c r="J266" s="22">
        <v>41323</v>
      </c>
      <c r="K266" s="25"/>
      <c r="L266" s="89" t="s">
        <v>27</v>
      </c>
      <c r="M266" s="90"/>
      <c r="N266" s="4" t="s">
        <v>6</v>
      </c>
    </row>
    <row r="267" spans="1:14" ht="37.5" customHeight="1" x14ac:dyDescent="0.3">
      <c r="A267" s="8">
        <v>233</v>
      </c>
      <c r="B267" s="30" t="s">
        <v>305</v>
      </c>
      <c r="C267" s="31"/>
      <c r="D267" s="5" t="s">
        <v>325</v>
      </c>
      <c r="E267" s="15">
        <v>47.8</v>
      </c>
      <c r="F267" s="15">
        <v>47.8</v>
      </c>
      <c r="G267" s="19">
        <f t="shared" si="5"/>
        <v>0</v>
      </c>
      <c r="H267" s="35" t="s">
        <v>187</v>
      </c>
      <c r="I267" s="2"/>
      <c r="J267" s="22">
        <v>41323</v>
      </c>
      <c r="K267" s="25"/>
      <c r="L267" s="89" t="s">
        <v>27</v>
      </c>
      <c r="M267" s="90"/>
      <c r="N267" s="4" t="s">
        <v>6</v>
      </c>
    </row>
    <row r="268" spans="1:14" ht="37.5" customHeight="1" x14ac:dyDescent="0.3">
      <c r="A268" s="8">
        <v>234</v>
      </c>
      <c r="B268" s="30" t="s">
        <v>306</v>
      </c>
      <c r="C268" s="31"/>
      <c r="D268" s="5" t="s">
        <v>325</v>
      </c>
      <c r="E268" s="15">
        <v>3.8</v>
      </c>
      <c r="F268" s="15">
        <v>3.8</v>
      </c>
      <c r="G268" s="19">
        <f t="shared" si="5"/>
        <v>0</v>
      </c>
      <c r="H268" s="35" t="s">
        <v>187</v>
      </c>
      <c r="I268" s="2"/>
      <c r="J268" s="22">
        <v>41323</v>
      </c>
      <c r="K268" s="25"/>
      <c r="L268" s="89" t="s">
        <v>27</v>
      </c>
      <c r="M268" s="90"/>
      <c r="N268" s="4" t="s">
        <v>6</v>
      </c>
    </row>
    <row r="269" spans="1:14" ht="37.5" customHeight="1" x14ac:dyDescent="0.3">
      <c r="A269" s="8">
        <v>235</v>
      </c>
      <c r="B269" s="30" t="s">
        <v>307</v>
      </c>
      <c r="C269" s="31"/>
      <c r="D269" s="5" t="s">
        <v>325</v>
      </c>
      <c r="E269" s="15">
        <v>9.3000000000000007</v>
      </c>
      <c r="F269" s="15">
        <v>2.1</v>
      </c>
      <c r="G269" s="19">
        <f t="shared" si="5"/>
        <v>7.2000000000000011</v>
      </c>
      <c r="H269" s="35" t="s">
        <v>187</v>
      </c>
      <c r="I269" s="2"/>
      <c r="J269" s="22">
        <v>41323</v>
      </c>
      <c r="K269" s="25"/>
      <c r="L269" s="89" t="s">
        <v>27</v>
      </c>
      <c r="M269" s="90"/>
      <c r="N269" s="4" t="s">
        <v>6</v>
      </c>
    </row>
    <row r="270" spans="1:14" ht="37.5" customHeight="1" x14ac:dyDescent="0.3">
      <c r="A270" s="8">
        <v>236</v>
      </c>
      <c r="B270" s="30" t="s">
        <v>308</v>
      </c>
      <c r="C270" s="31"/>
      <c r="D270" s="5" t="s">
        <v>325</v>
      </c>
      <c r="E270" s="15">
        <v>13.6</v>
      </c>
      <c r="F270" s="15">
        <v>13.6</v>
      </c>
      <c r="G270" s="19">
        <f t="shared" si="5"/>
        <v>0</v>
      </c>
      <c r="H270" s="35" t="s">
        <v>187</v>
      </c>
      <c r="I270" s="2"/>
      <c r="J270" s="22">
        <v>41323</v>
      </c>
      <c r="K270" s="25"/>
      <c r="L270" s="89" t="s">
        <v>27</v>
      </c>
      <c r="M270" s="90"/>
      <c r="N270" s="4" t="s">
        <v>6</v>
      </c>
    </row>
    <row r="271" spans="1:14" ht="37.5" customHeight="1" x14ac:dyDescent="0.3">
      <c r="A271" s="8">
        <v>237</v>
      </c>
      <c r="B271" s="30" t="s">
        <v>309</v>
      </c>
      <c r="C271" s="31"/>
      <c r="D271" s="5" t="s">
        <v>325</v>
      </c>
      <c r="E271" s="15">
        <v>13.1</v>
      </c>
      <c r="F271" s="15">
        <v>13.1</v>
      </c>
      <c r="G271" s="19">
        <f t="shared" si="5"/>
        <v>0</v>
      </c>
      <c r="H271" s="35" t="s">
        <v>187</v>
      </c>
      <c r="I271" s="2"/>
      <c r="J271" s="22">
        <v>41323</v>
      </c>
      <c r="K271" s="25"/>
      <c r="L271" s="89" t="s">
        <v>27</v>
      </c>
      <c r="M271" s="90"/>
      <c r="N271" s="4" t="s">
        <v>6</v>
      </c>
    </row>
    <row r="272" spans="1:14" ht="37.5" customHeight="1" x14ac:dyDescent="0.3">
      <c r="A272" s="8">
        <v>238</v>
      </c>
      <c r="B272" s="30" t="s">
        <v>310</v>
      </c>
      <c r="C272" s="31"/>
      <c r="D272" s="5" t="s">
        <v>325</v>
      </c>
      <c r="E272" s="15">
        <v>8.9</v>
      </c>
      <c r="F272" s="15">
        <v>8.9</v>
      </c>
      <c r="G272" s="19">
        <f t="shared" si="5"/>
        <v>0</v>
      </c>
      <c r="H272" s="35" t="s">
        <v>187</v>
      </c>
      <c r="I272" s="2"/>
      <c r="J272" s="22">
        <v>41323</v>
      </c>
      <c r="K272" s="25"/>
      <c r="L272" s="89" t="s">
        <v>27</v>
      </c>
      <c r="M272" s="90"/>
      <c r="N272" s="4" t="s">
        <v>6</v>
      </c>
    </row>
    <row r="273" spans="1:14" ht="37.5" customHeight="1" x14ac:dyDescent="0.3">
      <c r="A273" s="8">
        <v>239</v>
      </c>
      <c r="B273" s="30" t="s">
        <v>311</v>
      </c>
      <c r="C273" s="31"/>
      <c r="D273" s="5" t="s">
        <v>325</v>
      </c>
      <c r="E273" s="15">
        <v>15.6</v>
      </c>
      <c r="F273" s="15">
        <v>15.6</v>
      </c>
      <c r="G273" s="19">
        <f t="shared" si="5"/>
        <v>0</v>
      </c>
      <c r="H273" s="35" t="s">
        <v>187</v>
      </c>
      <c r="I273" s="2"/>
      <c r="J273" s="22">
        <v>41323</v>
      </c>
      <c r="K273" s="25"/>
      <c r="L273" s="89" t="s">
        <v>27</v>
      </c>
      <c r="M273" s="90"/>
      <c r="N273" s="4" t="s">
        <v>6</v>
      </c>
    </row>
    <row r="274" spans="1:14" ht="37.5" customHeight="1" x14ac:dyDescent="0.3">
      <c r="A274" s="8">
        <v>240</v>
      </c>
      <c r="B274" s="30" t="s">
        <v>312</v>
      </c>
      <c r="C274" s="31"/>
      <c r="D274" s="5" t="s">
        <v>325</v>
      </c>
      <c r="E274" s="15">
        <v>30.9</v>
      </c>
      <c r="F274" s="15">
        <v>30.9</v>
      </c>
      <c r="G274" s="19">
        <f t="shared" si="5"/>
        <v>0</v>
      </c>
      <c r="H274" s="35" t="s">
        <v>187</v>
      </c>
      <c r="I274" s="2"/>
      <c r="J274" s="22">
        <v>41323</v>
      </c>
      <c r="K274" s="25"/>
      <c r="L274" s="89" t="s">
        <v>27</v>
      </c>
      <c r="M274" s="90"/>
      <c r="N274" s="4" t="s">
        <v>6</v>
      </c>
    </row>
    <row r="275" spans="1:14" ht="37.5" customHeight="1" x14ac:dyDescent="0.3">
      <c r="A275" s="8">
        <v>241</v>
      </c>
      <c r="B275" s="30" t="s">
        <v>313</v>
      </c>
      <c r="C275" s="31"/>
      <c r="D275" s="5" t="s">
        <v>325</v>
      </c>
      <c r="E275" s="15">
        <v>19.5</v>
      </c>
      <c r="F275" s="15">
        <v>19.5</v>
      </c>
      <c r="G275" s="19">
        <f t="shared" si="5"/>
        <v>0</v>
      </c>
      <c r="H275" s="35" t="s">
        <v>187</v>
      </c>
      <c r="I275" s="2"/>
      <c r="J275" s="22">
        <v>41323</v>
      </c>
      <c r="K275" s="25"/>
      <c r="L275" s="89" t="s">
        <v>27</v>
      </c>
      <c r="M275" s="90"/>
      <c r="N275" s="4" t="s">
        <v>6</v>
      </c>
    </row>
    <row r="276" spans="1:14" ht="37.5" customHeight="1" x14ac:dyDescent="0.3">
      <c r="A276" s="8">
        <v>242</v>
      </c>
      <c r="B276" s="30" t="s">
        <v>314</v>
      </c>
      <c r="C276" s="31"/>
      <c r="D276" s="5" t="s">
        <v>325</v>
      </c>
      <c r="E276" s="15">
        <v>72.3</v>
      </c>
      <c r="F276" s="15">
        <v>72.3</v>
      </c>
      <c r="G276" s="19">
        <f t="shared" si="5"/>
        <v>0</v>
      </c>
      <c r="H276" s="35" t="s">
        <v>187</v>
      </c>
      <c r="I276" s="2"/>
      <c r="J276" s="22">
        <v>41323</v>
      </c>
      <c r="K276" s="25"/>
      <c r="L276" s="89" t="s">
        <v>27</v>
      </c>
      <c r="M276" s="90"/>
      <c r="N276" s="4" t="s">
        <v>6</v>
      </c>
    </row>
    <row r="277" spans="1:14" ht="37.5" customHeight="1" x14ac:dyDescent="0.3">
      <c r="A277" s="8">
        <v>243</v>
      </c>
      <c r="B277" s="30" t="s">
        <v>315</v>
      </c>
      <c r="C277" s="31"/>
      <c r="D277" s="5" t="s">
        <v>325</v>
      </c>
      <c r="E277" s="15">
        <v>39.6</v>
      </c>
      <c r="F277" s="15">
        <v>39.6</v>
      </c>
      <c r="G277" s="19">
        <f t="shared" si="5"/>
        <v>0</v>
      </c>
      <c r="H277" s="35" t="s">
        <v>187</v>
      </c>
      <c r="I277" s="2"/>
      <c r="J277" s="22">
        <v>41323</v>
      </c>
      <c r="K277" s="25"/>
      <c r="L277" s="89" t="s">
        <v>27</v>
      </c>
      <c r="M277" s="90"/>
      <c r="N277" s="4" t="s">
        <v>6</v>
      </c>
    </row>
    <row r="278" spans="1:14" ht="37.5" customHeight="1" x14ac:dyDescent="0.3">
      <c r="A278" s="8">
        <v>244</v>
      </c>
      <c r="B278" s="30" t="s">
        <v>316</v>
      </c>
      <c r="C278" s="31"/>
      <c r="D278" s="5" t="s">
        <v>325</v>
      </c>
      <c r="E278" s="15">
        <v>6.9</v>
      </c>
      <c r="F278" s="15">
        <v>6.9</v>
      </c>
      <c r="G278" s="19">
        <f t="shared" si="5"/>
        <v>0</v>
      </c>
      <c r="H278" s="35" t="s">
        <v>187</v>
      </c>
      <c r="I278" s="2"/>
      <c r="J278" s="22">
        <v>41323</v>
      </c>
      <c r="K278" s="25"/>
      <c r="L278" s="89" t="s">
        <v>27</v>
      </c>
      <c r="M278" s="90"/>
      <c r="N278" s="4" t="s">
        <v>6</v>
      </c>
    </row>
    <row r="279" spans="1:14" ht="37.5" customHeight="1" x14ac:dyDescent="0.3">
      <c r="A279" s="8">
        <v>245</v>
      </c>
      <c r="B279" s="30" t="s">
        <v>317</v>
      </c>
      <c r="C279" s="31"/>
      <c r="D279" s="5" t="s">
        <v>325</v>
      </c>
      <c r="E279" s="15">
        <v>4.9000000000000004</v>
      </c>
      <c r="F279" s="15">
        <v>4.9000000000000004</v>
      </c>
      <c r="G279" s="19">
        <f t="shared" si="5"/>
        <v>0</v>
      </c>
      <c r="H279" s="35" t="s">
        <v>187</v>
      </c>
      <c r="I279" s="2"/>
      <c r="J279" s="22">
        <v>41323</v>
      </c>
      <c r="K279" s="25"/>
      <c r="L279" s="89" t="s">
        <v>27</v>
      </c>
      <c r="M279" s="90"/>
      <c r="N279" s="4" t="s">
        <v>6</v>
      </c>
    </row>
    <row r="280" spans="1:14" ht="37.5" customHeight="1" x14ac:dyDescent="0.3">
      <c r="A280" s="8">
        <v>246</v>
      </c>
      <c r="B280" s="30" t="s">
        <v>318</v>
      </c>
      <c r="C280" s="31"/>
      <c r="D280" s="5" t="s">
        <v>325</v>
      </c>
      <c r="E280" s="15">
        <v>4.2</v>
      </c>
      <c r="F280" s="15">
        <v>4.2</v>
      </c>
      <c r="G280" s="19">
        <f t="shared" si="5"/>
        <v>0</v>
      </c>
      <c r="H280" s="35" t="s">
        <v>187</v>
      </c>
      <c r="I280" s="2"/>
      <c r="J280" s="22">
        <v>41323</v>
      </c>
      <c r="K280" s="25"/>
      <c r="L280" s="89" t="s">
        <v>27</v>
      </c>
      <c r="M280" s="90"/>
      <c r="N280" s="4" t="s">
        <v>6</v>
      </c>
    </row>
    <row r="281" spans="1:14" ht="37.5" customHeight="1" x14ac:dyDescent="0.3">
      <c r="A281" s="8">
        <v>247</v>
      </c>
      <c r="B281" s="30" t="s">
        <v>319</v>
      </c>
      <c r="C281" s="31"/>
      <c r="D281" s="5" t="s">
        <v>325</v>
      </c>
      <c r="E281" s="15">
        <v>5.0999999999999996</v>
      </c>
      <c r="F281" s="15">
        <v>5.0999999999999996</v>
      </c>
      <c r="G281" s="19">
        <f t="shared" si="5"/>
        <v>0</v>
      </c>
      <c r="H281" s="35" t="s">
        <v>187</v>
      </c>
      <c r="I281" s="2"/>
      <c r="J281" s="22">
        <v>41323</v>
      </c>
      <c r="K281" s="25"/>
      <c r="L281" s="89" t="s">
        <v>27</v>
      </c>
      <c r="M281" s="90"/>
      <c r="N281" s="4" t="s">
        <v>6</v>
      </c>
    </row>
    <row r="282" spans="1:14" ht="37.5" customHeight="1" x14ac:dyDescent="0.3">
      <c r="A282" s="8">
        <v>248</v>
      </c>
      <c r="B282" s="30" t="s">
        <v>320</v>
      </c>
      <c r="C282" s="31"/>
      <c r="D282" s="5" t="s">
        <v>325</v>
      </c>
      <c r="E282" s="15">
        <v>3.3</v>
      </c>
      <c r="F282" s="15">
        <v>3.3</v>
      </c>
      <c r="G282" s="19">
        <f t="shared" si="5"/>
        <v>0</v>
      </c>
      <c r="H282" s="35" t="s">
        <v>187</v>
      </c>
      <c r="I282" s="2"/>
      <c r="J282" s="22">
        <v>41323</v>
      </c>
      <c r="K282" s="25"/>
      <c r="L282" s="89" t="s">
        <v>27</v>
      </c>
      <c r="M282" s="90"/>
      <c r="N282" s="4" t="s">
        <v>6</v>
      </c>
    </row>
    <row r="283" spans="1:14" ht="37.5" customHeight="1" x14ac:dyDescent="0.3">
      <c r="A283" s="8">
        <v>249</v>
      </c>
      <c r="B283" s="117" t="s">
        <v>321</v>
      </c>
      <c r="C283" s="141"/>
      <c r="D283" s="5" t="s">
        <v>148</v>
      </c>
      <c r="E283" s="15">
        <v>2194.0100000000002</v>
      </c>
      <c r="F283" s="15"/>
      <c r="G283" s="19">
        <f t="shared" si="5"/>
        <v>2194.0100000000002</v>
      </c>
      <c r="H283" s="35" t="s">
        <v>324</v>
      </c>
      <c r="I283" s="25"/>
      <c r="J283" s="29">
        <v>41381</v>
      </c>
      <c r="K283" s="25"/>
      <c r="L283" s="89" t="s">
        <v>27</v>
      </c>
      <c r="M283" s="90"/>
      <c r="N283" s="4" t="s">
        <v>6</v>
      </c>
    </row>
    <row r="284" spans="1:14" ht="37.5" customHeight="1" x14ac:dyDescent="0.3">
      <c r="A284" s="44">
        <v>250</v>
      </c>
      <c r="B284" s="139" t="s">
        <v>322</v>
      </c>
      <c r="C284" s="140"/>
      <c r="D284" s="5" t="s">
        <v>148</v>
      </c>
      <c r="E284" s="15">
        <v>197</v>
      </c>
      <c r="F284" s="15"/>
      <c r="G284" s="19">
        <f t="shared" si="5"/>
        <v>197</v>
      </c>
      <c r="H284" s="35" t="s">
        <v>324</v>
      </c>
      <c r="I284" s="25"/>
      <c r="J284" s="29">
        <v>41381</v>
      </c>
      <c r="K284" s="25"/>
      <c r="L284" s="89" t="s">
        <v>27</v>
      </c>
      <c r="M284" s="90"/>
      <c r="N284" s="4" t="s">
        <v>6</v>
      </c>
    </row>
    <row r="285" spans="1:14" ht="73.5" customHeight="1" x14ac:dyDescent="0.3">
      <c r="A285" s="44">
        <v>251</v>
      </c>
      <c r="B285" s="139" t="s">
        <v>323</v>
      </c>
      <c r="C285" s="140"/>
      <c r="D285" s="5" t="s">
        <v>148</v>
      </c>
      <c r="E285" s="15">
        <v>99.57</v>
      </c>
      <c r="F285" s="15"/>
      <c r="G285" s="19">
        <f t="shared" si="5"/>
        <v>99.57</v>
      </c>
      <c r="H285" s="35" t="s">
        <v>324</v>
      </c>
      <c r="I285" s="25"/>
      <c r="J285" s="29">
        <v>41381</v>
      </c>
      <c r="K285" s="25"/>
      <c r="L285" s="89" t="s">
        <v>27</v>
      </c>
      <c r="M285" s="90"/>
      <c r="N285" s="4" t="s">
        <v>6</v>
      </c>
    </row>
    <row r="286" spans="1:14" ht="84" customHeight="1" x14ac:dyDescent="0.3">
      <c r="A286" s="44">
        <v>252</v>
      </c>
      <c r="B286" s="121" t="s">
        <v>350</v>
      </c>
      <c r="C286" s="122"/>
      <c r="D286" s="69" t="s">
        <v>351</v>
      </c>
      <c r="E286" s="64">
        <v>18.5</v>
      </c>
      <c r="F286" s="64"/>
      <c r="G286" s="65">
        <f t="shared" si="5"/>
        <v>18.5</v>
      </c>
      <c r="H286" s="66" t="s">
        <v>353</v>
      </c>
      <c r="I286" s="67" t="s">
        <v>352</v>
      </c>
      <c r="J286" s="70">
        <v>43113</v>
      </c>
      <c r="K286" s="68"/>
      <c r="L286" s="89" t="s">
        <v>27</v>
      </c>
      <c r="M286" s="90"/>
      <c r="N286" s="71" t="s">
        <v>6</v>
      </c>
    </row>
    <row r="287" spans="1:14" ht="37.5" customHeight="1" x14ac:dyDescent="0.3">
      <c r="A287" s="44">
        <v>253</v>
      </c>
      <c r="B287" s="121" t="s">
        <v>350</v>
      </c>
      <c r="C287" s="122"/>
      <c r="D287" s="69" t="s">
        <v>351</v>
      </c>
      <c r="E287" s="15">
        <v>23.5</v>
      </c>
      <c r="F287" s="15"/>
      <c r="G287" s="19">
        <f t="shared" si="5"/>
        <v>23.5</v>
      </c>
      <c r="H287" s="66" t="s">
        <v>353</v>
      </c>
      <c r="I287" s="37" t="s">
        <v>354</v>
      </c>
      <c r="J287" s="70">
        <v>43113</v>
      </c>
      <c r="K287" s="37"/>
      <c r="L287" s="89" t="s">
        <v>27</v>
      </c>
      <c r="M287" s="90"/>
      <c r="N287" s="71" t="s">
        <v>6</v>
      </c>
    </row>
    <row r="288" spans="1:14" ht="37.5" customHeight="1" x14ac:dyDescent="0.3">
      <c r="A288" s="44">
        <v>254</v>
      </c>
      <c r="B288" s="121" t="s">
        <v>341</v>
      </c>
      <c r="C288" s="122"/>
      <c r="D288" s="69" t="s">
        <v>355</v>
      </c>
      <c r="E288" s="15">
        <v>3.4</v>
      </c>
      <c r="F288" s="15"/>
      <c r="G288" s="19">
        <f t="shared" si="5"/>
        <v>3.4</v>
      </c>
      <c r="H288" s="66" t="s">
        <v>353</v>
      </c>
      <c r="I288" s="37"/>
      <c r="J288" s="70">
        <v>43113</v>
      </c>
      <c r="K288" s="37"/>
      <c r="L288" s="89" t="s">
        <v>27</v>
      </c>
      <c r="M288" s="90"/>
      <c r="N288" s="71" t="s">
        <v>6</v>
      </c>
    </row>
    <row r="289" spans="1:14" ht="37.5" customHeight="1" x14ac:dyDescent="0.3">
      <c r="A289" s="44">
        <v>255</v>
      </c>
      <c r="B289" s="121" t="s">
        <v>356</v>
      </c>
      <c r="C289" s="122"/>
      <c r="D289" s="69" t="s">
        <v>355</v>
      </c>
      <c r="E289" s="15">
        <v>3.9</v>
      </c>
      <c r="F289" s="15"/>
      <c r="G289" s="19">
        <f t="shared" si="5"/>
        <v>3.9</v>
      </c>
      <c r="H289" s="66" t="s">
        <v>353</v>
      </c>
      <c r="I289" s="37"/>
      <c r="J289" s="70">
        <v>43113</v>
      </c>
      <c r="K289" s="37"/>
      <c r="L289" s="89" t="s">
        <v>27</v>
      </c>
      <c r="M289" s="90"/>
      <c r="N289" s="71" t="s">
        <v>6</v>
      </c>
    </row>
    <row r="290" spans="1:14" ht="37.5" customHeight="1" x14ac:dyDescent="0.3">
      <c r="A290" s="44">
        <v>256</v>
      </c>
      <c r="B290" s="121" t="s">
        <v>342</v>
      </c>
      <c r="C290" s="122"/>
      <c r="D290" s="69" t="s">
        <v>355</v>
      </c>
      <c r="E290" s="15">
        <v>5.3</v>
      </c>
      <c r="F290" s="15"/>
      <c r="G290" s="19">
        <f t="shared" si="5"/>
        <v>5.3</v>
      </c>
      <c r="H290" s="66" t="s">
        <v>353</v>
      </c>
      <c r="I290" s="37"/>
      <c r="J290" s="70">
        <v>43113</v>
      </c>
      <c r="K290" s="37"/>
      <c r="L290" s="89" t="s">
        <v>27</v>
      </c>
      <c r="M290" s="90"/>
      <c r="N290" s="71" t="s">
        <v>6</v>
      </c>
    </row>
    <row r="291" spans="1:14" ht="37.5" customHeight="1" x14ac:dyDescent="0.3">
      <c r="A291" s="44">
        <v>257</v>
      </c>
      <c r="B291" s="121" t="s">
        <v>343</v>
      </c>
      <c r="C291" s="122"/>
      <c r="D291" s="69" t="s">
        <v>355</v>
      </c>
      <c r="E291" s="15">
        <v>60</v>
      </c>
      <c r="F291" s="15"/>
      <c r="G291" s="19">
        <f t="shared" si="5"/>
        <v>60</v>
      </c>
      <c r="H291" s="66" t="s">
        <v>353</v>
      </c>
      <c r="I291" s="37"/>
      <c r="J291" s="70">
        <v>43113</v>
      </c>
      <c r="K291" s="37"/>
      <c r="L291" s="89" t="s">
        <v>27</v>
      </c>
      <c r="M291" s="90"/>
      <c r="N291" s="71" t="s">
        <v>6</v>
      </c>
    </row>
    <row r="292" spans="1:14" ht="37.5" customHeight="1" x14ac:dyDescent="0.3">
      <c r="A292" s="44">
        <v>258</v>
      </c>
      <c r="B292" s="121" t="s">
        <v>344</v>
      </c>
      <c r="C292" s="122"/>
      <c r="D292" s="69" t="s">
        <v>355</v>
      </c>
      <c r="E292" s="15">
        <v>8</v>
      </c>
      <c r="F292" s="15"/>
      <c r="G292" s="19">
        <f t="shared" si="5"/>
        <v>8</v>
      </c>
      <c r="H292" s="66" t="s">
        <v>353</v>
      </c>
      <c r="I292" s="37"/>
      <c r="J292" s="70">
        <v>43113</v>
      </c>
      <c r="K292" s="37"/>
      <c r="L292" s="89" t="s">
        <v>27</v>
      </c>
      <c r="M292" s="90"/>
      <c r="N292" s="71" t="s">
        <v>6</v>
      </c>
    </row>
    <row r="293" spans="1:14" ht="37.5" customHeight="1" x14ac:dyDescent="0.3">
      <c r="A293" s="44">
        <v>259</v>
      </c>
      <c r="B293" s="121" t="s">
        <v>344</v>
      </c>
      <c r="C293" s="122"/>
      <c r="D293" s="69" t="s">
        <v>355</v>
      </c>
      <c r="E293" s="15">
        <v>8</v>
      </c>
      <c r="F293" s="15"/>
      <c r="G293" s="19">
        <f t="shared" ref="G293:G336" si="6">E293-F293</f>
        <v>8</v>
      </c>
      <c r="H293" s="66" t="s">
        <v>353</v>
      </c>
      <c r="I293" s="37"/>
      <c r="J293" s="70">
        <v>43113</v>
      </c>
      <c r="K293" s="37"/>
      <c r="L293" s="89" t="s">
        <v>27</v>
      </c>
      <c r="M293" s="90"/>
      <c r="N293" s="71" t="s">
        <v>6</v>
      </c>
    </row>
    <row r="294" spans="1:14" ht="37.5" customHeight="1" x14ac:dyDescent="0.3">
      <c r="A294" s="44">
        <v>260</v>
      </c>
      <c r="B294" s="121" t="s">
        <v>344</v>
      </c>
      <c r="C294" s="122"/>
      <c r="D294" s="69" t="s">
        <v>355</v>
      </c>
      <c r="E294" s="15">
        <v>8</v>
      </c>
      <c r="F294" s="15"/>
      <c r="G294" s="19">
        <f t="shared" si="6"/>
        <v>8</v>
      </c>
      <c r="H294" s="66" t="s">
        <v>353</v>
      </c>
      <c r="I294" s="37"/>
      <c r="J294" s="70">
        <v>43113</v>
      </c>
      <c r="K294" s="37"/>
      <c r="L294" s="89" t="s">
        <v>27</v>
      </c>
      <c r="M294" s="90"/>
      <c r="N294" s="71" t="s">
        <v>6</v>
      </c>
    </row>
    <row r="295" spans="1:14" ht="37.5" customHeight="1" x14ac:dyDescent="0.3">
      <c r="A295" s="44">
        <v>261</v>
      </c>
      <c r="B295" s="121" t="s">
        <v>344</v>
      </c>
      <c r="C295" s="122"/>
      <c r="D295" s="69" t="s">
        <v>355</v>
      </c>
      <c r="E295" s="15">
        <v>8</v>
      </c>
      <c r="F295" s="15"/>
      <c r="G295" s="19">
        <f t="shared" si="6"/>
        <v>8</v>
      </c>
      <c r="H295" s="66" t="s">
        <v>353</v>
      </c>
      <c r="I295" s="37"/>
      <c r="J295" s="70">
        <v>43113</v>
      </c>
      <c r="K295" s="37"/>
      <c r="L295" s="89" t="s">
        <v>27</v>
      </c>
      <c r="M295" s="90"/>
      <c r="N295" s="71" t="s">
        <v>6</v>
      </c>
    </row>
    <row r="296" spans="1:14" ht="37.5" customHeight="1" x14ac:dyDescent="0.3">
      <c r="A296" s="44">
        <v>262</v>
      </c>
      <c r="B296" s="121" t="s">
        <v>344</v>
      </c>
      <c r="C296" s="122"/>
      <c r="D296" s="69" t="s">
        <v>355</v>
      </c>
      <c r="E296" s="15">
        <v>8</v>
      </c>
      <c r="F296" s="15"/>
      <c r="G296" s="19">
        <f t="shared" si="6"/>
        <v>8</v>
      </c>
      <c r="H296" s="66" t="s">
        <v>353</v>
      </c>
      <c r="I296" s="37"/>
      <c r="J296" s="70">
        <v>43113</v>
      </c>
      <c r="K296" s="37"/>
      <c r="L296" s="89" t="s">
        <v>27</v>
      </c>
      <c r="M296" s="90"/>
      <c r="N296" s="71" t="s">
        <v>6</v>
      </c>
    </row>
    <row r="297" spans="1:14" ht="37.5" customHeight="1" x14ac:dyDescent="0.3">
      <c r="A297" s="44">
        <v>263</v>
      </c>
      <c r="B297" s="121" t="s">
        <v>344</v>
      </c>
      <c r="C297" s="122"/>
      <c r="D297" s="69" t="s">
        <v>355</v>
      </c>
      <c r="E297" s="15">
        <v>8</v>
      </c>
      <c r="F297" s="15"/>
      <c r="G297" s="19">
        <f t="shared" si="6"/>
        <v>8</v>
      </c>
      <c r="H297" s="66" t="s">
        <v>353</v>
      </c>
      <c r="I297" s="37"/>
      <c r="J297" s="70">
        <v>43113</v>
      </c>
      <c r="K297" s="37"/>
      <c r="L297" s="89" t="s">
        <v>27</v>
      </c>
      <c r="M297" s="90"/>
      <c r="N297" s="71" t="s">
        <v>6</v>
      </c>
    </row>
    <row r="298" spans="1:14" ht="37.5" customHeight="1" x14ac:dyDescent="0.3">
      <c r="A298" s="44">
        <v>264</v>
      </c>
      <c r="B298" s="121" t="s">
        <v>344</v>
      </c>
      <c r="C298" s="122"/>
      <c r="D298" s="69" t="s">
        <v>355</v>
      </c>
      <c r="E298" s="15">
        <v>8</v>
      </c>
      <c r="F298" s="15"/>
      <c r="G298" s="19">
        <f t="shared" si="6"/>
        <v>8</v>
      </c>
      <c r="H298" s="66" t="s">
        <v>353</v>
      </c>
      <c r="I298" s="37"/>
      <c r="J298" s="70">
        <v>43113</v>
      </c>
      <c r="K298" s="37"/>
      <c r="L298" s="89" t="s">
        <v>27</v>
      </c>
      <c r="M298" s="90"/>
      <c r="N298" s="71" t="s">
        <v>6</v>
      </c>
    </row>
    <row r="299" spans="1:14" ht="37.5" customHeight="1" x14ac:dyDescent="0.3">
      <c r="A299" s="44">
        <v>265</v>
      </c>
      <c r="B299" s="121" t="s">
        <v>344</v>
      </c>
      <c r="C299" s="122"/>
      <c r="D299" s="69" t="s">
        <v>355</v>
      </c>
      <c r="E299" s="15">
        <v>8</v>
      </c>
      <c r="F299" s="15"/>
      <c r="G299" s="19">
        <f t="shared" si="6"/>
        <v>8</v>
      </c>
      <c r="H299" s="66" t="s">
        <v>353</v>
      </c>
      <c r="I299" s="37"/>
      <c r="J299" s="70">
        <v>43113</v>
      </c>
      <c r="K299" s="37"/>
      <c r="L299" s="89" t="s">
        <v>27</v>
      </c>
      <c r="M299" s="90"/>
      <c r="N299" s="71" t="s">
        <v>6</v>
      </c>
    </row>
    <row r="300" spans="1:14" ht="37.5" customHeight="1" x14ac:dyDescent="0.3">
      <c r="A300" s="44">
        <v>266</v>
      </c>
      <c r="B300" s="121" t="s">
        <v>345</v>
      </c>
      <c r="C300" s="122"/>
      <c r="D300" s="69" t="s">
        <v>355</v>
      </c>
      <c r="E300" s="15">
        <v>8.3000000000000007</v>
      </c>
      <c r="F300" s="15"/>
      <c r="G300" s="19">
        <f t="shared" si="6"/>
        <v>8.3000000000000007</v>
      </c>
      <c r="H300" s="66" t="s">
        <v>353</v>
      </c>
      <c r="I300" s="37"/>
      <c r="J300" s="70">
        <v>43113</v>
      </c>
      <c r="K300" s="61">
        <v>43738</v>
      </c>
      <c r="L300" s="89" t="s">
        <v>27</v>
      </c>
      <c r="M300" s="90"/>
      <c r="N300" s="71" t="s">
        <v>6</v>
      </c>
    </row>
    <row r="301" spans="1:14" ht="37.5" customHeight="1" x14ac:dyDescent="0.3">
      <c r="A301" s="44">
        <v>267</v>
      </c>
      <c r="B301" s="121" t="s">
        <v>346</v>
      </c>
      <c r="C301" s="122"/>
      <c r="D301" s="69" t="s">
        <v>355</v>
      </c>
      <c r="E301" s="15">
        <v>6.3</v>
      </c>
      <c r="F301" s="15"/>
      <c r="G301" s="19">
        <f t="shared" si="6"/>
        <v>6.3</v>
      </c>
      <c r="H301" s="66" t="s">
        <v>353</v>
      </c>
      <c r="I301" s="37"/>
      <c r="J301" s="70">
        <v>43113</v>
      </c>
      <c r="K301" s="61">
        <v>43738</v>
      </c>
      <c r="L301" s="89" t="s">
        <v>27</v>
      </c>
      <c r="M301" s="90"/>
      <c r="N301" s="71" t="s">
        <v>6</v>
      </c>
    </row>
    <row r="302" spans="1:14" ht="37.5" customHeight="1" x14ac:dyDescent="0.3">
      <c r="A302" s="44">
        <v>268</v>
      </c>
      <c r="B302" s="121" t="s">
        <v>347</v>
      </c>
      <c r="C302" s="122"/>
      <c r="D302" s="69" t="s">
        <v>355</v>
      </c>
      <c r="E302" s="15">
        <v>6.3</v>
      </c>
      <c r="F302" s="15"/>
      <c r="G302" s="19">
        <f t="shared" si="6"/>
        <v>6.3</v>
      </c>
      <c r="H302" s="66" t="s">
        <v>353</v>
      </c>
      <c r="I302" s="37"/>
      <c r="J302" s="70">
        <v>43113</v>
      </c>
      <c r="K302" s="37"/>
      <c r="L302" s="89" t="s">
        <v>27</v>
      </c>
      <c r="M302" s="90"/>
      <c r="N302" s="71" t="s">
        <v>6</v>
      </c>
    </row>
    <row r="303" spans="1:14" ht="37.5" customHeight="1" x14ac:dyDescent="0.3">
      <c r="A303" s="44">
        <v>269</v>
      </c>
      <c r="B303" s="121" t="s">
        <v>348</v>
      </c>
      <c r="C303" s="122"/>
      <c r="D303" s="69" t="s">
        <v>355</v>
      </c>
      <c r="E303" s="15">
        <v>8.8000000000000007</v>
      </c>
      <c r="F303" s="15"/>
      <c r="G303" s="19">
        <f t="shared" si="6"/>
        <v>8.8000000000000007</v>
      </c>
      <c r="H303" s="66" t="s">
        <v>353</v>
      </c>
      <c r="I303" s="37"/>
      <c r="J303" s="70">
        <v>43113</v>
      </c>
      <c r="K303" s="61">
        <v>43738</v>
      </c>
      <c r="L303" s="89" t="s">
        <v>27</v>
      </c>
      <c r="M303" s="90"/>
      <c r="N303" s="71" t="s">
        <v>6</v>
      </c>
    </row>
    <row r="304" spans="1:14" ht="37.5" customHeight="1" x14ac:dyDescent="0.3">
      <c r="A304" s="44">
        <v>270</v>
      </c>
      <c r="B304" s="121" t="s">
        <v>349</v>
      </c>
      <c r="C304" s="122"/>
      <c r="D304" s="69" t="s">
        <v>355</v>
      </c>
      <c r="E304" s="15">
        <v>10.9</v>
      </c>
      <c r="F304" s="15"/>
      <c r="G304" s="19">
        <f t="shared" si="6"/>
        <v>10.9</v>
      </c>
      <c r="H304" s="66" t="s">
        <v>353</v>
      </c>
      <c r="I304" s="37"/>
      <c r="J304" s="70">
        <v>43113</v>
      </c>
      <c r="K304" s="61">
        <v>43738</v>
      </c>
      <c r="L304" s="89" t="s">
        <v>27</v>
      </c>
      <c r="M304" s="90"/>
      <c r="N304" s="71" t="s">
        <v>6</v>
      </c>
    </row>
    <row r="305" spans="1:14" ht="37.5" customHeight="1" x14ac:dyDescent="0.3">
      <c r="A305" s="44">
        <v>271</v>
      </c>
      <c r="B305" s="121" t="s">
        <v>357</v>
      </c>
      <c r="C305" s="122"/>
      <c r="D305" s="69" t="s">
        <v>370</v>
      </c>
      <c r="E305" s="15">
        <v>11.8</v>
      </c>
      <c r="F305" s="15"/>
      <c r="G305" s="19">
        <f t="shared" si="6"/>
        <v>11.8</v>
      </c>
      <c r="H305" s="66" t="s">
        <v>353</v>
      </c>
      <c r="I305" s="37"/>
      <c r="J305" s="70">
        <v>43113</v>
      </c>
      <c r="K305" s="37"/>
      <c r="L305" s="89" t="s">
        <v>27</v>
      </c>
      <c r="M305" s="90"/>
      <c r="N305" s="71" t="s">
        <v>6</v>
      </c>
    </row>
    <row r="306" spans="1:14" ht="37.5" customHeight="1" x14ac:dyDescent="0.3">
      <c r="A306" s="44">
        <v>273</v>
      </c>
      <c r="B306" s="121" t="s">
        <v>358</v>
      </c>
      <c r="C306" s="122"/>
      <c r="D306" s="69" t="s">
        <v>370</v>
      </c>
      <c r="E306" s="15">
        <v>10</v>
      </c>
      <c r="F306" s="15"/>
      <c r="G306" s="19">
        <f t="shared" si="6"/>
        <v>10</v>
      </c>
      <c r="H306" s="66" t="s">
        <v>353</v>
      </c>
      <c r="I306" s="37"/>
      <c r="J306" s="70">
        <v>43113</v>
      </c>
      <c r="K306" s="37"/>
      <c r="L306" s="89" t="s">
        <v>27</v>
      </c>
      <c r="M306" s="90"/>
      <c r="N306" s="71" t="s">
        <v>6</v>
      </c>
    </row>
    <row r="307" spans="1:14" ht="37.5" customHeight="1" x14ac:dyDescent="0.3">
      <c r="A307" s="44">
        <v>272</v>
      </c>
      <c r="B307" s="121" t="s">
        <v>359</v>
      </c>
      <c r="C307" s="122"/>
      <c r="D307" s="69" t="s">
        <v>370</v>
      </c>
      <c r="E307" s="15">
        <v>10</v>
      </c>
      <c r="F307" s="15"/>
      <c r="G307" s="19">
        <f t="shared" si="6"/>
        <v>10</v>
      </c>
      <c r="H307" s="66" t="s">
        <v>353</v>
      </c>
      <c r="I307" s="37"/>
      <c r="J307" s="70">
        <v>43113</v>
      </c>
      <c r="K307" s="37"/>
      <c r="L307" s="89" t="s">
        <v>27</v>
      </c>
      <c r="M307" s="90"/>
      <c r="N307" s="71" t="s">
        <v>6</v>
      </c>
    </row>
    <row r="308" spans="1:14" ht="37.5" customHeight="1" x14ac:dyDescent="0.3">
      <c r="A308" s="44">
        <v>273</v>
      </c>
      <c r="B308" s="121" t="s">
        <v>360</v>
      </c>
      <c r="C308" s="122"/>
      <c r="D308" s="69" t="s">
        <v>370</v>
      </c>
      <c r="E308" s="15">
        <v>15.8</v>
      </c>
      <c r="F308" s="15"/>
      <c r="G308" s="19">
        <f t="shared" si="6"/>
        <v>15.8</v>
      </c>
      <c r="H308" s="66" t="s">
        <v>353</v>
      </c>
      <c r="I308" s="37"/>
      <c r="J308" s="70">
        <v>43113</v>
      </c>
      <c r="K308" s="37"/>
      <c r="L308" s="89" t="s">
        <v>27</v>
      </c>
      <c r="M308" s="90"/>
      <c r="N308" s="71" t="s">
        <v>6</v>
      </c>
    </row>
    <row r="309" spans="1:14" ht="37.5" customHeight="1" x14ac:dyDescent="0.3">
      <c r="A309" s="44">
        <v>274</v>
      </c>
      <c r="B309" s="87" t="s">
        <v>361</v>
      </c>
      <c r="C309" s="87"/>
      <c r="D309" s="69" t="s">
        <v>370</v>
      </c>
      <c r="E309" s="15">
        <v>5.0999999999999996</v>
      </c>
      <c r="F309" s="15"/>
      <c r="G309" s="19">
        <f t="shared" si="6"/>
        <v>5.0999999999999996</v>
      </c>
      <c r="H309" s="66" t="s">
        <v>353</v>
      </c>
      <c r="I309" s="63"/>
      <c r="J309" s="70">
        <v>43113</v>
      </c>
      <c r="K309" s="63"/>
      <c r="L309" s="89" t="s">
        <v>27</v>
      </c>
      <c r="M309" s="90"/>
      <c r="N309" s="71" t="s">
        <v>6</v>
      </c>
    </row>
    <row r="310" spans="1:14" ht="37.5" customHeight="1" x14ac:dyDescent="0.3">
      <c r="A310" s="44">
        <v>275</v>
      </c>
      <c r="B310" s="87" t="s">
        <v>362</v>
      </c>
      <c r="C310" s="87"/>
      <c r="D310" s="69" t="s">
        <v>370</v>
      </c>
      <c r="E310" s="15">
        <v>35.200000000000003</v>
      </c>
      <c r="F310" s="15"/>
      <c r="G310" s="19">
        <f t="shared" si="6"/>
        <v>35.200000000000003</v>
      </c>
      <c r="H310" s="66" t="s">
        <v>353</v>
      </c>
      <c r="I310" s="63"/>
      <c r="J310" s="70">
        <v>43113</v>
      </c>
      <c r="K310" s="63"/>
      <c r="L310" s="89" t="s">
        <v>27</v>
      </c>
      <c r="M310" s="90"/>
      <c r="N310" s="71" t="s">
        <v>6</v>
      </c>
    </row>
    <row r="311" spans="1:14" ht="37.5" customHeight="1" x14ac:dyDescent="0.3">
      <c r="A311" s="44">
        <v>276</v>
      </c>
      <c r="B311" s="121" t="s">
        <v>358</v>
      </c>
      <c r="C311" s="122"/>
      <c r="D311" s="69" t="s">
        <v>370</v>
      </c>
      <c r="E311" s="15">
        <v>10</v>
      </c>
      <c r="F311" s="15"/>
      <c r="G311" s="19">
        <f t="shared" si="6"/>
        <v>10</v>
      </c>
      <c r="H311" s="66" t="s">
        <v>353</v>
      </c>
      <c r="I311" s="63"/>
      <c r="J311" s="70">
        <v>43113</v>
      </c>
      <c r="K311" s="63"/>
      <c r="L311" s="89" t="s">
        <v>27</v>
      </c>
      <c r="M311" s="90"/>
      <c r="N311" s="71" t="s">
        <v>6</v>
      </c>
    </row>
    <row r="312" spans="1:14" ht="37.5" customHeight="1" x14ac:dyDescent="0.3">
      <c r="A312" s="44">
        <v>272</v>
      </c>
      <c r="B312" s="121" t="s">
        <v>363</v>
      </c>
      <c r="C312" s="122"/>
      <c r="D312" s="69" t="s">
        <v>370</v>
      </c>
      <c r="E312" s="15">
        <v>21.7</v>
      </c>
      <c r="F312" s="15"/>
      <c r="G312" s="19">
        <f t="shared" si="6"/>
        <v>21.7</v>
      </c>
      <c r="H312" s="66" t="s">
        <v>353</v>
      </c>
      <c r="I312" s="63"/>
      <c r="J312" s="70">
        <v>43113</v>
      </c>
      <c r="K312" s="63"/>
      <c r="L312" s="89" t="s">
        <v>27</v>
      </c>
      <c r="M312" s="90"/>
      <c r="N312" s="71" t="s">
        <v>6</v>
      </c>
    </row>
    <row r="313" spans="1:14" ht="37.5" customHeight="1" x14ac:dyDescent="0.3">
      <c r="A313" s="44">
        <v>277</v>
      </c>
      <c r="B313" s="121" t="s">
        <v>364</v>
      </c>
      <c r="C313" s="122"/>
      <c r="D313" s="69" t="s">
        <v>370</v>
      </c>
      <c r="E313" s="15">
        <v>23.1</v>
      </c>
      <c r="F313" s="15"/>
      <c r="G313" s="19">
        <f t="shared" si="6"/>
        <v>23.1</v>
      </c>
      <c r="H313" s="66" t="s">
        <v>353</v>
      </c>
      <c r="I313" s="63"/>
      <c r="J313" s="70">
        <v>43113</v>
      </c>
      <c r="K313" s="63"/>
      <c r="L313" s="89" t="s">
        <v>27</v>
      </c>
      <c r="M313" s="90"/>
      <c r="N313" s="71" t="s">
        <v>6</v>
      </c>
    </row>
    <row r="314" spans="1:14" ht="37.5" customHeight="1" x14ac:dyDescent="0.3">
      <c r="A314" s="44">
        <v>278</v>
      </c>
      <c r="B314" s="121" t="s">
        <v>365</v>
      </c>
      <c r="C314" s="122"/>
      <c r="D314" s="69" t="s">
        <v>370</v>
      </c>
      <c r="E314" s="15">
        <v>11.6</v>
      </c>
      <c r="F314" s="15"/>
      <c r="G314" s="19">
        <f t="shared" si="6"/>
        <v>11.6</v>
      </c>
      <c r="H314" s="66" t="s">
        <v>353</v>
      </c>
      <c r="I314" s="63"/>
      <c r="J314" s="70">
        <v>43113</v>
      </c>
      <c r="K314" s="63"/>
      <c r="L314" s="89" t="s">
        <v>27</v>
      </c>
      <c r="M314" s="90"/>
      <c r="N314" s="71" t="s">
        <v>6</v>
      </c>
    </row>
    <row r="315" spans="1:14" ht="37.5" customHeight="1" x14ac:dyDescent="0.3">
      <c r="A315" s="44">
        <v>279</v>
      </c>
      <c r="B315" s="121" t="s">
        <v>366</v>
      </c>
      <c r="C315" s="122"/>
      <c r="D315" s="69" t="s">
        <v>370</v>
      </c>
      <c r="E315" s="15">
        <v>4.0999999999999996</v>
      </c>
      <c r="F315" s="15"/>
      <c r="G315" s="19">
        <f t="shared" si="6"/>
        <v>4.0999999999999996</v>
      </c>
      <c r="H315" s="66" t="s">
        <v>353</v>
      </c>
      <c r="I315" s="63"/>
      <c r="J315" s="70">
        <v>43113</v>
      </c>
      <c r="K315" s="63"/>
      <c r="L315" s="89" t="s">
        <v>27</v>
      </c>
      <c r="M315" s="90"/>
      <c r="N315" s="71" t="s">
        <v>6</v>
      </c>
    </row>
    <row r="316" spans="1:14" ht="37.5" customHeight="1" x14ac:dyDescent="0.3">
      <c r="A316" s="44">
        <v>280</v>
      </c>
      <c r="B316" s="121" t="s">
        <v>367</v>
      </c>
      <c r="C316" s="122"/>
      <c r="D316" s="69" t="s">
        <v>370</v>
      </c>
      <c r="E316" s="15">
        <v>4.3</v>
      </c>
      <c r="F316" s="15"/>
      <c r="G316" s="19">
        <f t="shared" si="6"/>
        <v>4.3</v>
      </c>
      <c r="H316" s="66" t="s">
        <v>353</v>
      </c>
      <c r="I316" s="63"/>
      <c r="J316" s="70">
        <v>43113</v>
      </c>
      <c r="K316" s="63"/>
      <c r="L316" s="89" t="s">
        <v>27</v>
      </c>
      <c r="M316" s="90"/>
      <c r="N316" s="71" t="s">
        <v>6</v>
      </c>
    </row>
    <row r="317" spans="1:14" ht="37.5" customHeight="1" x14ac:dyDescent="0.3">
      <c r="A317" s="44">
        <v>276</v>
      </c>
      <c r="B317" s="121" t="s">
        <v>368</v>
      </c>
      <c r="C317" s="122"/>
      <c r="D317" s="69" t="s">
        <v>370</v>
      </c>
      <c r="E317" s="15">
        <v>4.3</v>
      </c>
      <c r="F317" s="15"/>
      <c r="G317" s="19">
        <f t="shared" si="6"/>
        <v>4.3</v>
      </c>
      <c r="H317" s="66" t="s">
        <v>353</v>
      </c>
      <c r="I317" s="63"/>
      <c r="J317" s="70">
        <v>43113</v>
      </c>
      <c r="K317" s="63"/>
      <c r="L317" s="89" t="s">
        <v>27</v>
      </c>
      <c r="M317" s="90"/>
      <c r="N317" s="71" t="s">
        <v>6</v>
      </c>
    </row>
    <row r="318" spans="1:14" ht="37.5" customHeight="1" x14ac:dyDescent="0.3">
      <c r="A318" s="44">
        <v>281</v>
      </c>
      <c r="B318" s="121" t="s">
        <v>369</v>
      </c>
      <c r="C318" s="122"/>
      <c r="D318" s="69" t="s">
        <v>370</v>
      </c>
      <c r="E318" s="15">
        <v>3.7</v>
      </c>
      <c r="F318" s="15"/>
      <c r="G318" s="19">
        <f t="shared" si="6"/>
        <v>3.7</v>
      </c>
      <c r="H318" s="66" t="s">
        <v>353</v>
      </c>
      <c r="I318" s="63"/>
      <c r="J318" s="70">
        <v>43113</v>
      </c>
      <c r="K318" s="63"/>
      <c r="L318" s="89" t="s">
        <v>27</v>
      </c>
      <c r="M318" s="90"/>
      <c r="N318" s="71" t="s">
        <v>6</v>
      </c>
    </row>
    <row r="319" spans="1:14" ht="37.5" customHeight="1" x14ac:dyDescent="0.3">
      <c r="A319" s="44">
        <v>282</v>
      </c>
      <c r="B319" s="121" t="s">
        <v>371</v>
      </c>
      <c r="C319" s="122"/>
      <c r="D319" s="69" t="s">
        <v>370</v>
      </c>
      <c r="E319" s="15">
        <v>3.3</v>
      </c>
      <c r="F319" s="15"/>
      <c r="G319" s="19">
        <f t="shared" si="6"/>
        <v>3.3</v>
      </c>
      <c r="H319" s="66" t="s">
        <v>353</v>
      </c>
      <c r="I319" s="63"/>
      <c r="J319" s="70">
        <v>43113</v>
      </c>
      <c r="K319" s="63"/>
      <c r="L319" s="89" t="s">
        <v>27</v>
      </c>
      <c r="M319" s="90"/>
      <c r="N319" s="71" t="s">
        <v>6</v>
      </c>
    </row>
    <row r="320" spans="1:14" ht="37.5" customHeight="1" x14ac:dyDescent="0.3">
      <c r="A320" s="44">
        <v>283</v>
      </c>
      <c r="B320" s="121" t="s">
        <v>372</v>
      </c>
      <c r="C320" s="122"/>
      <c r="D320" s="69" t="s">
        <v>370</v>
      </c>
      <c r="E320" s="15">
        <v>4.5999999999999996</v>
      </c>
      <c r="F320" s="15"/>
      <c r="G320" s="19">
        <f t="shared" si="6"/>
        <v>4.5999999999999996</v>
      </c>
      <c r="H320" s="66" t="s">
        <v>353</v>
      </c>
      <c r="I320" s="63"/>
      <c r="J320" s="70">
        <v>43113</v>
      </c>
      <c r="K320" s="63"/>
      <c r="L320" s="89" t="s">
        <v>27</v>
      </c>
      <c r="M320" s="90"/>
      <c r="N320" s="71" t="s">
        <v>6</v>
      </c>
    </row>
    <row r="321" spans="1:14" ht="37.5" customHeight="1" x14ac:dyDescent="0.3">
      <c r="A321" s="44">
        <v>284</v>
      </c>
      <c r="B321" s="121" t="s">
        <v>373</v>
      </c>
      <c r="C321" s="122"/>
      <c r="D321" s="69" t="s">
        <v>370</v>
      </c>
      <c r="E321" s="15">
        <v>10</v>
      </c>
      <c r="F321" s="15"/>
      <c r="G321" s="19">
        <f t="shared" si="6"/>
        <v>10</v>
      </c>
      <c r="H321" s="66" t="s">
        <v>353</v>
      </c>
      <c r="I321" s="63"/>
      <c r="J321" s="70">
        <v>43113</v>
      </c>
      <c r="K321" s="63"/>
      <c r="L321" s="89" t="s">
        <v>27</v>
      </c>
      <c r="M321" s="90"/>
      <c r="N321" s="71" t="s">
        <v>6</v>
      </c>
    </row>
    <row r="322" spans="1:14" ht="37.5" customHeight="1" x14ac:dyDescent="0.3">
      <c r="A322" s="44">
        <v>285</v>
      </c>
      <c r="B322" s="121" t="s">
        <v>373</v>
      </c>
      <c r="C322" s="122"/>
      <c r="D322" s="69" t="s">
        <v>370</v>
      </c>
      <c r="E322" s="15">
        <v>9.6</v>
      </c>
      <c r="F322" s="15"/>
      <c r="G322" s="19">
        <f t="shared" si="6"/>
        <v>9.6</v>
      </c>
      <c r="H322" s="66" t="s">
        <v>353</v>
      </c>
      <c r="I322" s="63"/>
      <c r="J322" s="70">
        <v>43113</v>
      </c>
      <c r="K322" s="63"/>
      <c r="L322" s="89" t="s">
        <v>27</v>
      </c>
      <c r="M322" s="90"/>
      <c r="N322" s="71" t="s">
        <v>6</v>
      </c>
    </row>
    <row r="323" spans="1:14" ht="37.5" customHeight="1" x14ac:dyDescent="0.3">
      <c r="A323" s="44">
        <v>286</v>
      </c>
      <c r="B323" s="121" t="s">
        <v>374</v>
      </c>
      <c r="C323" s="122"/>
      <c r="D323" s="69" t="s">
        <v>370</v>
      </c>
      <c r="E323" s="15">
        <v>0.4</v>
      </c>
      <c r="F323" s="15"/>
      <c r="G323" s="19">
        <f t="shared" si="6"/>
        <v>0.4</v>
      </c>
      <c r="H323" s="66" t="s">
        <v>353</v>
      </c>
      <c r="I323" s="63"/>
      <c r="J323" s="70">
        <v>43113</v>
      </c>
      <c r="K323" s="63"/>
      <c r="L323" s="89" t="s">
        <v>27</v>
      </c>
      <c r="M323" s="90"/>
      <c r="N323" s="71" t="s">
        <v>6</v>
      </c>
    </row>
    <row r="324" spans="1:14" ht="37.5" customHeight="1" x14ac:dyDescent="0.3">
      <c r="A324" s="44">
        <v>287</v>
      </c>
      <c r="B324" s="121" t="s">
        <v>373</v>
      </c>
      <c r="C324" s="122"/>
      <c r="D324" s="69" t="s">
        <v>370</v>
      </c>
      <c r="E324" s="15">
        <v>16.899999999999999</v>
      </c>
      <c r="F324" s="15"/>
      <c r="G324" s="19">
        <f t="shared" si="6"/>
        <v>16.899999999999999</v>
      </c>
      <c r="H324" s="66" t="s">
        <v>353</v>
      </c>
      <c r="I324" s="63"/>
      <c r="J324" s="70">
        <v>43113</v>
      </c>
      <c r="K324" s="63"/>
      <c r="L324" s="89" t="s">
        <v>27</v>
      </c>
      <c r="M324" s="90"/>
      <c r="N324" s="71" t="s">
        <v>6</v>
      </c>
    </row>
    <row r="325" spans="1:14" ht="37.5" customHeight="1" x14ac:dyDescent="0.3">
      <c r="A325" s="44">
        <v>288</v>
      </c>
      <c r="B325" s="121" t="s">
        <v>375</v>
      </c>
      <c r="C325" s="122"/>
      <c r="D325" s="69" t="s">
        <v>370</v>
      </c>
      <c r="E325" s="15">
        <v>1.5</v>
      </c>
      <c r="F325" s="15"/>
      <c r="G325" s="19">
        <f t="shared" si="6"/>
        <v>1.5</v>
      </c>
      <c r="H325" s="66" t="s">
        <v>353</v>
      </c>
      <c r="I325" s="63"/>
      <c r="J325" s="70">
        <v>43113</v>
      </c>
      <c r="K325" s="63"/>
      <c r="L325" s="89" t="s">
        <v>27</v>
      </c>
      <c r="M325" s="90"/>
      <c r="N325" s="71" t="s">
        <v>6</v>
      </c>
    </row>
    <row r="326" spans="1:14" ht="37.5" customHeight="1" x14ac:dyDescent="0.3">
      <c r="A326" s="44">
        <v>289</v>
      </c>
      <c r="B326" s="121" t="s">
        <v>376</v>
      </c>
      <c r="C326" s="122"/>
      <c r="D326" s="69" t="s">
        <v>370</v>
      </c>
      <c r="E326" s="15">
        <v>1.5</v>
      </c>
      <c r="F326" s="15"/>
      <c r="G326" s="19">
        <f t="shared" si="6"/>
        <v>1.5</v>
      </c>
      <c r="H326" s="66" t="s">
        <v>353</v>
      </c>
      <c r="I326" s="63"/>
      <c r="J326" s="70">
        <v>43113</v>
      </c>
      <c r="K326" s="63"/>
      <c r="L326" s="89" t="s">
        <v>27</v>
      </c>
      <c r="M326" s="90"/>
      <c r="N326" s="71" t="s">
        <v>6</v>
      </c>
    </row>
    <row r="327" spans="1:14" ht="37.5" customHeight="1" x14ac:dyDescent="0.3">
      <c r="A327" s="44">
        <v>290</v>
      </c>
      <c r="B327" s="121" t="s">
        <v>377</v>
      </c>
      <c r="C327" s="122"/>
      <c r="D327" s="69" t="s">
        <v>370</v>
      </c>
      <c r="E327" s="15">
        <v>1.5</v>
      </c>
      <c r="F327" s="15"/>
      <c r="G327" s="19">
        <f t="shared" si="6"/>
        <v>1.5</v>
      </c>
      <c r="H327" s="66" t="s">
        <v>353</v>
      </c>
      <c r="I327" s="63"/>
      <c r="J327" s="70">
        <v>43113</v>
      </c>
      <c r="K327" s="63"/>
      <c r="L327" s="89" t="s">
        <v>27</v>
      </c>
      <c r="M327" s="90"/>
      <c r="N327" s="71" t="s">
        <v>6</v>
      </c>
    </row>
    <row r="328" spans="1:14" ht="37.5" customHeight="1" x14ac:dyDescent="0.3">
      <c r="A328" s="44">
        <v>291</v>
      </c>
      <c r="B328" s="121" t="s">
        <v>378</v>
      </c>
      <c r="C328" s="122"/>
      <c r="D328" s="69" t="s">
        <v>370</v>
      </c>
      <c r="E328" s="15">
        <v>1.5</v>
      </c>
      <c r="F328" s="15"/>
      <c r="G328" s="19">
        <f t="shared" si="6"/>
        <v>1.5</v>
      </c>
      <c r="H328" s="66" t="s">
        <v>353</v>
      </c>
      <c r="I328" s="63"/>
      <c r="J328" s="70">
        <v>43113</v>
      </c>
      <c r="K328" s="63"/>
      <c r="L328" s="89" t="s">
        <v>27</v>
      </c>
      <c r="M328" s="90"/>
      <c r="N328" s="71" t="s">
        <v>6</v>
      </c>
    </row>
    <row r="329" spans="1:14" ht="37.5" customHeight="1" x14ac:dyDescent="0.3">
      <c r="A329" s="44">
        <v>292</v>
      </c>
      <c r="B329" s="121" t="s">
        <v>379</v>
      </c>
      <c r="C329" s="122"/>
      <c r="D329" s="69" t="s">
        <v>370</v>
      </c>
      <c r="E329" s="15">
        <v>2</v>
      </c>
      <c r="F329" s="15"/>
      <c r="G329" s="19">
        <f t="shared" si="6"/>
        <v>2</v>
      </c>
      <c r="H329" s="66" t="s">
        <v>353</v>
      </c>
      <c r="I329" s="63"/>
      <c r="J329" s="70">
        <v>43113</v>
      </c>
      <c r="K329" s="63"/>
      <c r="L329" s="89" t="s">
        <v>27</v>
      </c>
      <c r="M329" s="90"/>
      <c r="N329" s="71" t="s">
        <v>6</v>
      </c>
    </row>
    <row r="330" spans="1:14" ht="37.5" customHeight="1" x14ac:dyDescent="0.3">
      <c r="A330" s="44">
        <v>293</v>
      </c>
      <c r="B330" s="121" t="s">
        <v>380</v>
      </c>
      <c r="C330" s="122"/>
      <c r="D330" s="69" t="s">
        <v>370</v>
      </c>
      <c r="E330" s="15">
        <v>2</v>
      </c>
      <c r="F330" s="15"/>
      <c r="G330" s="19">
        <f t="shared" si="6"/>
        <v>2</v>
      </c>
      <c r="H330" s="66" t="s">
        <v>353</v>
      </c>
      <c r="I330" s="63"/>
      <c r="J330" s="70">
        <v>43113</v>
      </c>
      <c r="K330" s="63"/>
      <c r="L330" s="89" t="s">
        <v>27</v>
      </c>
      <c r="M330" s="90"/>
      <c r="N330" s="71" t="s">
        <v>6</v>
      </c>
    </row>
    <row r="331" spans="1:14" ht="37.5" customHeight="1" x14ac:dyDescent="0.3">
      <c r="A331" s="44">
        <v>294</v>
      </c>
      <c r="B331" s="121" t="s">
        <v>381</v>
      </c>
      <c r="C331" s="122"/>
      <c r="D331" s="69" t="s">
        <v>370</v>
      </c>
      <c r="E331" s="15">
        <v>2</v>
      </c>
      <c r="F331" s="15"/>
      <c r="G331" s="19">
        <f t="shared" si="6"/>
        <v>2</v>
      </c>
      <c r="H331" s="66" t="s">
        <v>353</v>
      </c>
      <c r="I331" s="63"/>
      <c r="J331" s="70">
        <v>43113</v>
      </c>
      <c r="K331" s="63"/>
      <c r="L331" s="89" t="s">
        <v>27</v>
      </c>
      <c r="M331" s="90"/>
      <c r="N331" s="71" t="s">
        <v>6</v>
      </c>
    </row>
    <row r="332" spans="1:14" ht="37.5" customHeight="1" x14ac:dyDescent="0.3">
      <c r="A332" s="44">
        <v>295</v>
      </c>
      <c r="B332" s="142" t="s">
        <v>382</v>
      </c>
      <c r="C332" s="143"/>
      <c r="D332" s="69" t="s">
        <v>385</v>
      </c>
      <c r="E332" s="80">
        <v>2</v>
      </c>
      <c r="F332" s="80"/>
      <c r="G332" s="81">
        <f t="shared" si="6"/>
        <v>2</v>
      </c>
      <c r="H332" s="82" t="s">
        <v>353</v>
      </c>
      <c r="I332" s="83"/>
      <c r="J332" s="84">
        <v>43113</v>
      </c>
      <c r="K332" s="83"/>
      <c r="L332" s="144" t="s">
        <v>27</v>
      </c>
      <c r="M332" s="145"/>
      <c r="N332" s="85" t="s">
        <v>6</v>
      </c>
    </row>
    <row r="333" spans="1:14" ht="37.5" customHeight="1" x14ac:dyDescent="0.3">
      <c r="A333" s="44">
        <v>296</v>
      </c>
      <c r="B333" s="87" t="s">
        <v>383</v>
      </c>
      <c r="C333" s="87"/>
      <c r="D333" s="75" t="s">
        <v>355</v>
      </c>
      <c r="E333" s="15">
        <v>10.4</v>
      </c>
      <c r="F333" s="15"/>
      <c r="G333" s="19">
        <f t="shared" si="6"/>
        <v>10.4</v>
      </c>
      <c r="H333" s="66" t="s">
        <v>353</v>
      </c>
      <c r="I333" s="63"/>
      <c r="J333" s="70">
        <v>43113</v>
      </c>
      <c r="K333" s="63"/>
      <c r="L333" s="88" t="s">
        <v>27</v>
      </c>
      <c r="M333" s="88"/>
      <c r="N333" s="71" t="s">
        <v>6</v>
      </c>
    </row>
    <row r="334" spans="1:14" ht="37.5" customHeight="1" x14ac:dyDescent="0.3">
      <c r="A334" s="44">
        <v>297</v>
      </c>
      <c r="B334" s="121" t="s">
        <v>384</v>
      </c>
      <c r="C334" s="122"/>
      <c r="D334" s="75" t="s">
        <v>355</v>
      </c>
      <c r="E334" s="15">
        <v>9.4</v>
      </c>
      <c r="F334" s="15"/>
      <c r="G334" s="19">
        <f t="shared" si="6"/>
        <v>9.4</v>
      </c>
      <c r="H334" s="66" t="s">
        <v>353</v>
      </c>
      <c r="I334" s="63"/>
      <c r="J334" s="70">
        <v>43113</v>
      </c>
      <c r="K334" s="63"/>
      <c r="L334" s="88" t="s">
        <v>27</v>
      </c>
      <c r="M334" s="88"/>
      <c r="N334" s="71" t="s">
        <v>6</v>
      </c>
    </row>
    <row r="335" spans="1:14" ht="37.5" customHeight="1" x14ac:dyDescent="0.3">
      <c r="A335" s="44">
        <v>298</v>
      </c>
      <c r="B335" s="121" t="s">
        <v>386</v>
      </c>
      <c r="C335" s="122"/>
      <c r="D335" s="75" t="s">
        <v>355</v>
      </c>
      <c r="E335" s="15">
        <v>15.9</v>
      </c>
      <c r="F335" s="15"/>
      <c r="G335" s="19">
        <f t="shared" si="6"/>
        <v>15.9</v>
      </c>
      <c r="H335" s="66" t="s">
        <v>353</v>
      </c>
      <c r="I335" s="63"/>
      <c r="J335" s="70">
        <v>43113</v>
      </c>
      <c r="K335" s="63"/>
      <c r="L335" s="88" t="s">
        <v>27</v>
      </c>
      <c r="M335" s="88"/>
      <c r="N335" s="71" t="s">
        <v>6</v>
      </c>
    </row>
    <row r="336" spans="1:14" ht="37.5" customHeight="1" x14ac:dyDescent="0.3">
      <c r="A336" s="44">
        <v>299</v>
      </c>
      <c r="B336" s="87" t="s">
        <v>407</v>
      </c>
      <c r="C336" s="87"/>
      <c r="D336" s="76" t="s">
        <v>355</v>
      </c>
      <c r="E336" s="15">
        <v>277.10000000000002</v>
      </c>
      <c r="F336" s="15"/>
      <c r="G336" s="19">
        <f t="shared" si="6"/>
        <v>277.10000000000002</v>
      </c>
      <c r="H336" s="66" t="s">
        <v>406</v>
      </c>
      <c r="I336" s="63"/>
      <c r="J336" s="70">
        <v>43903</v>
      </c>
      <c r="K336" s="63"/>
      <c r="L336" s="88" t="s">
        <v>27</v>
      </c>
      <c r="M336" s="88"/>
      <c r="N336" s="71" t="s">
        <v>6</v>
      </c>
    </row>
    <row r="337" spans="1:14" ht="37.5" customHeight="1" x14ac:dyDescent="0.3">
      <c r="A337" s="44">
        <v>300</v>
      </c>
      <c r="B337" s="87" t="s">
        <v>408</v>
      </c>
      <c r="C337" s="87"/>
      <c r="D337" s="76" t="s">
        <v>355</v>
      </c>
      <c r="E337" s="15">
        <v>36</v>
      </c>
      <c r="F337" s="15"/>
      <c r="G337" s="19">
        <f t="shared" ref="G337" si="7">E337-F337</f>
        <v>36</v>
      </c>
      <c r="H337" s="66" t="s">
        <v>406</v>
      </c>
      <c r="I337" s="63"/>
      <c r="J337" s="70">
        <v>43903</v>
      </c>
      <c r="K337" s="63"/>
      <c r="L337" s="88" t="s">
        <v>27</v>
      </c>
      <c r="M337" s="88"/>
      <c r="N337" s="71" t="s">
        <v>6</v>
      </c>
    </row>
    <row r="338" spans="1:14" ht="37.5" customHeight="1" x14ac:dyDescent="0.3">
      <c r="A338" s="44">
        <v>301</v>
      </c>
      <c r="B338" s="87" t="s">
        <v>409</v>
      </c>
      <c r="C338" s="87"/>
      <c r="D338" s="76" t="s">
        <v>355</v>
      </c>
      <c r="E338" s="15">
        <v>60</v>
      </c>
      <c r="F338" s="15"/>
      <c r="G338" s="19">
        <f t="shared" ref="G338" si="8">E338-F338</f>
        <v>60</v>
      </c>
      <c r="H338" s="66" t="s">
        <v>406</v>
      </c>
      <c r="I338" s="63"/>
      <c r="J338" s="70">
        <v>43903</v>
      </c>
      <c r="K338" s="63"/>
      <c r="L338" s="88" t="s">
        <v>27</v>
      </c>
      <c r="M338" s="88"/>
      <c r="N338" s="71" t="s">
        <v>6</v>
      </c>
    </row>
    <row r="339" spans="1:14" ht="37.5" customHeight="1" x14ac:dyDescent="0.3">
      <c r="A339" s="44">
        <v>302</v>
      </c>
      <c r="B339" s="87" t="s">
        <v>410</v>
      </c>
      <c r="C339" s="87"/>
      <c r="D339" s="76" t="s">
        <v>355</v>
      </c>
      <c r="E339" s="15">
        <v>786.1</v>
      </c>
      <c r="F339" s="15"/>
      <c r="G339" s="19">
        <f t="shared" ref="G339" si="9">E339-F339</f>
        <v>786.1</v>
      </c>
      <c r="H339" s="66" t="s">
        <v>406</v>
      </c>
      <c r="I339" s="63"/>
      <c r="J339" s="70">
        <v>43903</v>
      </c>
      <c r="K339" s="63"/>
      <c r="L339" s="88" t="s">
        <v>27</v>
      </c>
      <c r="M339" s="88"/>
      <c r="N339" s="71" t="s">
        <v>404</v>
      </c>
    </row>
    <row r="340" spans="1:14" ht="37.5" customHeight="1" x14ac:dyDescent="0.3">
      <c r="A340" s="44">
        <v>303</v>
      </c>
      <c r="B340" s="87" t="s">
        <v>411</v>
      </c>
      <c r="C340" s="87"/>
      <c r="D340" s="76" t="s">
        <v>355</v>
      </c>
      <c r="E340" s="15">
        <v>16.600000000000001</v>
      </c>
      <c r="F340" s="15"/>
      <c r="G340" s="19">
        <f t="shared" ref="G340" si="10">E340-F340</f>
        <v>16.600000000000001</v>
      </c>
      <c r="H340" s="66" t="s">
        <v>406</v>
      </c>
      <c r="I340" s="63"/>
      <c r="J340" s="70">
        <v>43903</v>
      </c>
      <c r="K340" s="63"/>
      <c r="L340" s="88" t="s">
        <v>27</v>
      </c>
      <c r="M340" s="88"/>
      <c r="N340" s="71" t="s">
        <v>6</v>
      </c>
    </row>
    <row r="341" spans="1:14" ht="37.5" customHeight="1" x14ac:dyDescent="0.3">
      <c r="A341" s="77"/>
      <c r="B341" s="151"/>
      <c r="C341" s="151"/>
      <c r="D341" s="78"/>
      <c r="E341" s="79"/>
      <c r="F341" s="79"/>
      <c r="G341" s="48"/>
      <c r="H341" s="146"/>
      <c r="I341" s="147"/>
      <c r="J341" s="148"/>
      <c r="K341" s="147"/>
      <c r="L341" s="150"/>
      <c r="M341" s="150"/>
      <c r="N341" s="149"/>
    </row>
    <row r="342" spans="1:14" ht="37.5" customHeight="1" x14ac:dyDescent="0.25">
      <c r="A342" s="77"/>
      <c r="B342" s="78"/>
      <c r="C342" s="78"/>
      <c r="D342" s="69"/>
      <c r="E342" s="79"/>
      <c r="F342" s="79"/>
      <c r="G342" s="48"/>
      <c r="H342" s="49"/>
      <c r="I342" s="50"/>
      <c r="J342" s="51"/>
      <c r="K342" s="50"/>
      <c r="L342" s="52"/>
      <c r="M342" s="52"/>
      <c r="N342" s="53" t="s">
        <v>328</v>
      </c>
    </row>
    <row r="343" spans="1:14" ht="37.5" customHeight="1" x14ac:dyDescent="0.25">
      <c r="A343" s="137" t="s">
        <v>327</v>
      </c>
      <c r="B343" s="138"/>
      <c r="C343" s="138"/>
      <c r="D343" s="138"/>
      <c r="E343" s="138"/>
      <c r="F343" s="138"/>
    </row>
    <row r="344" spans="1:14" ht="37.5" customHeight="1" x14ac:dyDescent="0.3">
      <c r="E344" s="9"/>
    </row>
    <row r="345" spans="1:14" ht="37.5" customHeight="1" x14ac:dyDescent="0.3">
      <c r="B345" s="116"/>
      <c r="C345" s="116"/>
    </row>
    <row r="346" spans="1:14" ht="37.5" customHeight="1" x14ac:dyDescent="0.25"/>
    <row r="347" spans="1:14" ht="37.5" customHeight="1" x14ac:dyDescent="0.25"/>
    <row r="349" spans="1:14" ht="18.75" customHeight="1" x14ac:dyDescent="0.25"/>
  </sheetData>
  <mergeCells count="376">
    <mergeCell ref="B336:C336"/>
    <mergeCell ref="L336:M336"/>
    <mergeCell ref="B337:C337"/>
    <mergeCell ref="L337:M337"/>
    <mergeCell ref="B338:C338"/>
    <mergeCell ref="L338:M338"/>
    <mergeCell ref="B341:C341"/>
    <mergeCell ref="L341:M341"/>
    <mergeCell ref="L339:M339"/>
    <mergeCell ref="B339:C339"/>
    <mergeCell ref="B340:C340"/>
    <mergeCell ref="L340:M340"/>
    <mergeCell ref="B324:C324"/>
    <mergeCell ref="B314:C314"/>
    <mergeCell ref="B315:C315"/>
    <mergeCell ref="B316:C316"/>
    <mergeCell ref="L329:M329"/>
    <mergeCell ref="L330:M330"/>
    <mergeCell ref="L331:M331"/>
    <mergeCell ref="L332:M332"/>
    <mergeCell ref="L323:M323"/>
    <mergeCell ref="L324:M324"/>
    <mergeCell ref="L325:M325"/>
    <mergeCell ref="L326:M326"/>
    <mergeCell ref="L327:M327"/>
    <mergeCell ref="L328:M328"/>
    <mergeCell ref="L313:M313"/>
    <mergeCell ref="L314:M314"/>
    <mergeCell ref="L315:M315"/>
    <mergeCell ref="L316:M316"/>
    <mergeCell ref="L321:M321"/>
    <mergeCell ref="L322:M322"/>
    <mergeCell ref="B321:C321"/>
    <mergeCell ref="B322:C322"/>
    <mergeCell ref="B323:C323"/>
    <mergeCell ref="L317:M317"/>
    <mergeCell ref="L318:M318"/>
    <mergeCell ref="L301:M301"/>
    <mergeCell ref="L302:M302"/>
    <mergeCell ref="L303:M303"/>
    <mergeCell ref="L304:M304"/>
    <mergeCell ref="L305:M305"/>
    <mergeCell ref="L306:M306"/>
    <mergeCell ref="B332:C332"/>
    <mergeCell ref="B325:C325"/>
    <mergeCell ref="B326:C326"/>
    <mergeCell ref="B327:C327"/>
    <mergeCell ref="B328:C328"/>
    <mergeCell ref="B329:C329"/>
    <mergeCell ref="L319:M319"/>
    <mergeCell ref="L320:M320"/>
    <mergeCell ref="B317:C317"/>
    <mergeCell ref="B318:C318"/>
    <mergeCell ref="B319:C319"/>
    <mergeCell ref="B320:C320"/>
    <mergeCell ref="B330:C330"/>
    <mergeCell ref="B331:C331"/>
    <mergeCell ref="L311:M311"/>
    <mergeCell ref="L312:M312"/>
    <mergeCell ref="B310:C310"/>
    <mergeCell ref="L286:M286"/>
    <mergeCell ref="L287:M287"/>
    <mergeCell ref="L288:M288"/>
    <mergeCell ref="L289:M289"/>
    <mergeCell ref="L290:M290"/>
    <mergeCell ref="L291:M291"/>
    <mergeCell ref="L292:M292"/>
    <mergeCell ref="L293:M293"/>
    <mergeCell ref="L294:M294"/>
    <mergeCell ref="B304:C304"/>
    <mergeCell ref="B305:C305"/>
    <mergeCell ref="B306:C306"/>
    <mergeCell ref="B307:C307"/>
    <mergeCell ref="B308:C308"/>
    <mergeCell ref="B309:C309"/>
    <mergeCell ref="B298:C298"/>
    <mergeCell ref="B299:C299"/>
    <mergeCell ref="L307:M307"/>
    <mergeCell ref="L308:M308"/>
    <mergeCell ref="L309:M309"/>
    <mergeCell ref="L310:M310"/>
    <mergeCell ref="B302:C302"/>
    <mergeCell ref="B303:C303"/>
    <mergeCell ref="B292:C292"/>
    <mergeCell ref="B293:C293"/>
    <mergeCell ref="B294:C294"/>
    <mergeCell ref="B295:C295"/>
    <mergeCell ref="B296:C296"/>
    <mergeCell ref="B297:C297"/>
    <mergeCell ref="L295:M295"/>
    <mergeCell ref="L296:M296"/>
    <mergeCell ref="L297:M297"/>
    <mergeCell ref="L298:M298"/>
    <mergeCell ref="L299:M299"/>
    <mergeCell ref="L300:M300"/>
    <mergeCell ref="L279:M279"/>
    <mergeCell ref="A343:F343"/>
    <mergeCell ref="L280:M280"/>
    <mergeCell ref="L281:M281"/>
    <mergeCell ref="L282:M282"/>
    <mergeCell ref="L283:M283"/>
    <mergeCell ref="L284:M284"/>
    <mergeCell ref="L285:M285"/>
    <mergeCell ref="B284:C284"/>
    <mergeCell ref="B285:C285"/>
    <mergeCell ref="B283:C283"/>
    <mergeCell ref="L334:M334"/>
    <mergeCell ref="L335:M335"/>
    <mergeCell ref="B286:C286"/>
    <mergeCell ref="B287:C287"/>
    <mergeCell ref="B288:C288"/>
    <mergeCell ref="B289:C289"/>
    <mergeCell ref="B290:C290"/>
    <mergeCell ref="B291:C291"/>
    <mergeCell ref="B311:C311"/>
    <mergeCell ref="B312:C312"/>
    <mergeCell ref="B313:C313"/>
    <mergeCell ref="B300:C300"/>
    <mergeCell ref="B301:C301"/>
    <mergeCell ref="L273:M273"/>
    <mergeCell ref="L274:M274"/>
    <mergeCell ref="L275:M275"/>
    <mergeCell ref="L276:M276"/>
    <mergeCell ref="L277:M277"/>
    <mergeCell ref="L278:M278"/>
    <mergeCell ref="L267:M267"/>
    <mergeCell ref="L268:M268"/>
    <mergeCell ref="L269:M269"/>
    <mergeCell ref="L270:M270"/>
    <mergeCell ref="L271:M271"/>
    <mergeCell ref="L272:M272"/>
    <mergeCell ref="L261:M261"/>
    <mergeCell ref="L262:M262"/>
    <mergeCell ref="L263:M263"/>
    <mergeCell ref="L264:M264"/>
    <mergeCell ref="L265:M265"/>
    <mergeCell ref="L266:M266"/>
    <mergeCell ref="L255:M255"/>
    <mergeCell ref="L256:M256"/>
    <mergeCell ref="L257:M257"/>
    <mergeCell ref="L258:M258"/>
    <mergeCell ref="L259:M259"/>
    <mergeCell ref="L260:M260"/>
    <mergeCell ref="L249:M249"/>
    <mergeCell ref="L250:M250"/>
    <mergeCell ref="L251:M251"/>
    <mergeCell ref="L252:M252"/>
    <mergeCell ref="L253:M253"/>
    <mergeCell ref="L254:M254"/>
    <mergeCell ref="L243:M243"/>
    <mergeCell ref="L244:M244"/>
    <mergeCell ref="L245:M245"/>
    <mergeCell ref="L246:M246"/>
    <mergeCell ref="L247:M247"/>
    <mergeCell ref="L248:M248"/>
    <mergeCell ref="L237:M237"/>
    <mergeCell ref="L238:M238"/>
    <mergeCell ref="L239:M239"/>
    <mergeCell ref="L240:M240"/>
    <mergeCell ref="L241:M241"/>
    <mergeCell ref="L242:M242"/>
    <mergeCell ref="L231:M231"/>
    <mergeCell ref="L232:M232"/>
    <mergeCell ref="L233:M233"/>
    <mergeCell ref="L234:M234"/>
    <mergeCell ref="L235:M235"/>
    <mergeCell ref="L236:M236"/>
    <mergeCell ref="L225:M225"/>
    <mergeCell ref="L226:M226"/>
    <mergeCell ref="L227:M227"/>
    <mergeCell ref="L228:M228"/>
    <mergeCell ref="L229:M229"/>
    <mergeCell ref="L230:M230"/>
    <mergeCell ref="L219:M219"/>
    <mergeCell ref="L220:M220"/>
    <mergeCell ref="L221:M221"/>
    <mergeCell ref="L222:M222"/>
    <mergeCell ref="L223:M223"/>
    <mergeCell ref="L224:M224"/>
    <mergeCell ref="L213:M213"/>
    <mergeCell ref="L214:M214"/>
    <mergeCell ref="L215:M215"/>
    <mergeCell ref="L216:M216"/>
    <mergeCell ref="L217:M217"/>
    <mergeCell ref="L218:M218"/>
    <mergeCell ref="L207:M207"/>
    <mergeCell ref="L208:M208"/>
    <mergeCell ref="L209:M209"/>
    <mergeCell ref="L210:M210"/>
    <mergeCell ref="L211:M211"/>
    <mergeCell ref="L212:M212"/>
    <mergeCell ref="L201:M201"/>
    <mergeCell ref="L202:M202"/>
    <mergeCell ref="L203:M203"/>
    <mergeCell ref="L204:M204"/>
    <mergeCell ref="L205:M205"/>
    <mergeCell ref="L206:M206"/>
    <mergeCell ref="L195:M195"/>
    <mergeCell ref="L196:M196"/>
    <mergeCell ref="L197:M197"/>
    <mergeCell ref="L198:M198"/>
    <mergeCell ref="L199:M199"/>
    <mergeCell ref="L200:M200"/>
    <mergeCell ref="L189:M189"/>
    <mergeCell ref="L190:M190"/>
    <mergeCell ref="L191:M191"/>
    <mergeCell ref="L192:M192"/>
    <mergeCell ref="L193:M193"/>
    <mergeCell ref="L194:M194"/>
    <mergeCell ref="B142:C142"/>
    <mergeCell ref="L184:M184"/>
    <mergeCell ref="L185:M185"/>
    <mergeCell ref="L186:M186"/>
    <mergeCell ref="L187:M187"/>
    <mergeCell ref="L188:M188"/>
    <mergeCell ref="L169:M169"/>
    <mergeCell ref="L167:M167"/>
    <mergeCell ref="L168:M168"/>
    <mergeCell ref="L170:M170"/>
    <mergeCell ref="B160:C160"/>
    <mergeCell ref="B144:C144"/>
    <mergeCell ref="B146:C146"/>
    <mergeCell ref="B145:C145"/>
    <mergeCell ref="B143:C143"/>
    <mergeCell ref="L166:M166"/>
    <mergeCell ref="L145:M145"/>
    <mergeCell ref="L150:M150"/>
    <mergeCell ref="B134:C134"/>
    <mergeCell ref="B135:C135"/>
    <mergeCell ref="B136:C136"/>
    <mergeCell ref="B137:C137"/>
    <mergeCell ref="B138:C138"/>
    <mergeCell ref="B141:C141"/>
    <mergeCell ref="B127:C127"/>
    <mergeCell ref="B128:C128"/>
    <mergeCell ref="B131:C131"/>
    <mergeCell ref="B129:C129"/>
    <mergeCell ref="B130:C130"/>
    <mergeCell ref="B140:C140"/>
    <mergeCell ref="B132:C132"/>
    <mergeCell ref="B133:C133"/>
    <mergeCell ref="B139:C139"/>
    <mergeCell ref="L137:M137"/>
    <mergeCell ref="L138:M138"/>
    <mergeCell ref="L146:M146"/>
    <mergeCell ref="L151:M151"/>
    <mergeCell ref="L147:M147"/>
    <mergeCell ref="L164:M164"/>
    <mergeCell ref="L159:M159"/>
    <mergeCell ref="L160:M160"/>
    <mergeCell ref="L161:M161"/>
    <mergeCell ref="L162:M162"/>
    <mergeCell ref="L163:M163"/>
    <mergeCell ref="L153:M153"/>
    <mergeCell ref="L158:M158"/>
    <mergeCell ref="L157:M157"/>
    <mergeCell ref="L118:M118"/>
    <mergeCell ref="L129:M129"/>
    <mergeCell ref="L130:M130"/>
    <mergeCell ref="L131:M131"/>
    <mergeCell ref="L132:M132"/>
    <mergeCell ref="L133:M133"/>
    <mergeCell ref="L134:M134"/>
    <mergeCell ref="L181:M181"/>
    <mergeCell ref="L144:M144"/>
    <mergeCell ref="L173:M173"/>
    <mergeCell ref="L174:M174"/>
    <mergeCell ref="L175:M175"/>
    <mergeCell ref="L176:M176"/>
    <mergeCell ref="L177:M177"/>
    <mergeCell ref="L172:M172"/>
    <mergeCell ref="L148:M148"/>
    <mergeCell ref="L154:M154"/>
    <mergeCell ref="L155:M155"/>
    <mergeCell ref="L156:M156"/>
    <mergeCell ref="L149:M149"/>
    <mergeCell ref="L171:M171"/>
    <mergeCell ref="L135:M135"/>
    <mergeCell ref="L136:M136"/>
    <mergeCell ref="L139:M139"/>
    <mergeCell ref="N19:N22"/>
    <mergeCell ref="F19:F22"/>
    <mergeCell ref="A108:K108"/>
    <mergeCell ref="K109:K112"/>
    <mergeCell ref="M74:M77"/>
    <mergeCell ref="I19:I22"/>
    <mergeCell ref="N74:N77"/>
    <mergeCell ref="L113:M113"/>
    <mergeCell ref="L165:M165"/>
    <mergeCell ref="L142:M142"/>
    <mergeCell ref="L143:M143"/>
    <mergeCell ref="D109:D112"/>
    <mergeCell ref="G109:G112"/>
    <mergeCell ref="L109:M112"/>
    <mergeCell ref="I109:I112"/>
    <mergeCell ref="L152:M152"/>
    <mergeCell ref="L140:M140"/>
    <mergeCell ref="L141:M141"/>
    <mergeCell ref="L128:M128"/>
    <mergeCell ref="L117:M117"/>
    <mergeCell ref="L116:M116"/>
    <mergeCell ref="L115:M115"/>
    <mergeCell ref="L114:M114"/>
    <mergeCell ref="L119:M119"/>
    <mergeCell ref="B345:C345"/>
    <mergeCell ref="H19:H22"/>
    <mergeCell ref="A74:A77"/>
    <mergeCell ref="B74:B77"/>
    <mergeCell ref="C74:C77"/>
    <mergeCell ref="D74:D77"/>
    <mergeCell ref="E74:E77"/>
    <mergeCell ref="F74:F77"/>
    <mergeCell ref="G74:G77"/>
    <mergeCell ref="H74:H77"/>
    <mergeCell ref="A19:A22"/>
    <mergeCell ref="E19:E22"/>
    <mergeCell ref="B115:C115"/>
    <mergeCell ref="B116:C116"/>
    <mergeCell ref="B113:C113"/>
    <mergeCell ref="B114:C114"/>
    <mergeCell ref="B117:C117"/>
    <mergeCell ref="B118:C118"/>
    <mergeCell ref="B119:C119"/>
    <mergeCell ref="B334:C334"/>
    <mergeCell ref="B335:C335"/>
    <mergeCell ref="A23:N23"/>
    <mergeCell ref="E109:E112"/>
    <mergeCell ref="N109:N112"/>
    <mergeCell ref="L126:M126"/>
    <mergeCell ref="B123:C123"/>
    <mergeCell ref="L123:M123"/>
    <mergeCell ref="B124:C124"/>
    <mergeCell ref="L124:M124"/>
    <mergeCell ref="A18:N18"/>
    <mergeCell ref="L19:L22"/>
    <mergeCell ref="M19:M22"/>
    <mergeCell ref="K19:K22"/>
    <mergeCell ref="C19:C22"/>
    <mergeCell ref="D19:D22"/>
    <mergeCell ref="A73:N73"/>
    <mergeCell ref="A109:A112"/>
    <mergeCell ref="B19:B22"/>
    <mergeCell ref="K74:K77"/>
    <mergeCell ref="L74:L77"/>
    <mergeCell ref="J109:J112"/>
    <mergeCell ref="I74:I77"/>
    <mergeCell ref="J74:J77"/>
    <mergeCell ref="F109:F112"/>
    <mergeCell ref="H109:H112"/>
    <mergeCell ref="B109:C112"/>
    <mergeCell ref="G19:G22"/>
    <mergeCell ref="J19:J22"/>
    <mergeCell ref="A15:N15"/>
    <mergeCell ref="A16:N16"/>
    <mergeCell ref="K6:N6"/>
    <mergeCell ref="K7:N7"/>
    <mergeCell ref="K8:N8"/>
    <mergeCell ref="K9:N9"/>
    <mergeCell ref="K10:N10"/>
    <mergeCell ref="B333:C333"/>
    <mergeCell ref="L333:M333"/>
    <mergeCell ref="L182:M182"/>
    <mergeCell ref="L183:M183"/>
    <mergeCell ref="B122:C122"/>
    <mergeCell ref="L122:M122"/>
    <mergeCell ref="B120:C120"/>
    <mergeCell ref="L120:M120"/>
    <mergeCell ref="L127:M127"/>
    <mergeCell ref="L178:M178"/>
    <mergeCell ref="L179:M179"/>
    <mergeCell ref="L180:M180"/>
    <mergeCell ref="B121:C121"/>
    <mergeCell ref="L121:M121"/>
    <mergeCell ref="B125:C125"/>
    <mergeCell ref="L125:M125"/>
    <mergeCell ref="B126:C126"/>
  </mergeCells>
  <phoneticPr fontId="0" type="noConversion"/>
  <pageMargins left="0.74803149606299213" right="0.78740157480314965" top="1.1023622047244095" bottom="0.35433070866141736" header="0" footer="0"/>
  <pageSetup paperSize="9" scale="42" fitToHeight="0" orientation="landscape" r:id="rId1"/>
  <rowBreaks count="3" manualBreakCount="3">
    <brk id="46" max="13" man="1"/>
    <brk id="72" max="13" man="1"/>
    <brk id="10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A5" sqref="A5"/>
    </sheetView>
  </sheetViews>
  <sheetFormatPr defaultRowHeight="15" x14ac:dyDescent="0.25"/>
  <sheetData>
    <row r="3" spans="1:1" ht="18.75" x14ac:dyDescent="0.3">
      <c r="A3" s="59"/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</vt:lpstr>
      <vt:lpstr>Лист3</vt:lpstr>
      <vt:lpstr>Реестр!Область_печати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2020-07-16T11:17:01Z</cp:lastPrinted>
  <dcterms:created xsi:type="dcterms:W3CDTF">2012-09-19T08:56:03Z</dcterms:created>
  <dcterms:modified xsi:type="dcterms:W3CDTF">2020-07-16T11:19:05Z</dcterms:modified>
</cp:coreProperties>
</file>